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magom\Desktop\питание\"/>
    </mc:Choice>
  </mc:AlternateContent>
  <xr:revisionPtr revIDLastSave="0" documentId="13_ncr:1_{934591D2-6794-441E-8CB2-EF2D25D0F103}" xr6:coauthVersionLast="45" xr6:coauthVersionMax="45" xr10:uidLastSave="{00000000-0000-0000-0000-000000000000}"/>
  <bookViews>
    <workbookView xWindow="6765" yWindow="1560" windowWidth="21600" windowHeight="11835" tabRatio="607" xr2:uid="{00000000-000D-0000-FFFF-FFFF00000000}"/>
  </bookViews>
  <sheets>
    <sheet name="1 день" sheetId="1" r:id="rId1"/>
    <sheet name="2 день" sheetId="2" r:id="rId2"/>
    <sheet name="3 день" sheetId="3" r:id="rId3"/>
    <sheet name="4 день" sheetId="4" r:id="rId4"/>
    <sheet name="5 день" sheetId="5" r:id="rId5"/>
    <sheet name="6 день" sheetId="6" r:id="rId6"/>
    <sheet name="7 день" sheetId="7" r:id="rId7"/>
    <sheet name="8 день " sheetId="8" r:id="rId8"/>
    <sheet name="9 день" sheetId="9" r:id="rId9"/>
    <sheet name="10 день" sheetId="10" r:id="rId10"/>
    <sheet name="список " sheetId="11" r:id="rId11"/>
  </sheets>
  <definedNames>
    <definedName name="Блюд">'список '!$A$1:$A$43</definedName>
    <definedName name="блюдо">#REF!</definedName>
    <definedName name="БЛЮДО01">#REF!</definedName>
    <definedName name="Блюдо1">#REF!</definedName>
    <definedName name="Яйцо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4" l="1"/>
  <c r="F9" i="4"/>
  <c r="G9" i="4"/>
  <c r="H9" i="4"/>
  <c r="I9" i="4"/>
  <c r="J9" i="4"/>
  <c r="K9" i="4"/>
  <c r="L9" i="4"/>
  <c r="M9" i="4"/>
  <c r="N9" i="4"/>
  <c r="D9" i="4"/>
  <c r="I9" i="2"/>
  <c r="J9" i="2"/>
  <c r="K9" i="2"/>
  <c r="L9" i="2"/>
  <c r="M9" i="2"/>
  <c r="N9" i="2"/>
  <c r="H9" i="2"/>
  <c r="I11" i="1"/>
  <c r="J11" i="1"/>
  <c r="K11" i="1"/>
  <c r="L11" i="1"/>
  <c r="M11" i="1"/>
  <c r="N11" i="1"/>
  <c r="H11" i="1"/>
  <c r="I10" i="7" l="1"/>
  <c r="J10" i="7"/>
  <c r="K10" i="7"/>
  <c r="L10" i="7"/>
  <c r="M10" i="7"/>
  <c r="N10" i="7"/>
  <c r="H10" i="7"/>
  <c r="N10" i="6"/>
  <c r="M10" i="6"/>
  <c r="L10" i="6"/>
  <c r="K10" i="6"/>
  <c r="J10" i="6"/>
  <c r="I10" i="6"/>
  <c r="H10" i="6"/>
  <c r="N10" i="3"/>
  <c r="M10" i="3"/>
  <c r="L10" i="3"/>
  <c r="K10" i="3"/>
  <c r="J10" i="3"/>
  <c r="I10" i="3"/>
  <c r="H10" i="3"/>
  <c r="N17" i="1"/>
  <c r="N18" i="1" s="1"/>
  <c r="M17" i="1"/>
  <c r="L17" i="1"/>
  <c r="K17" i="1"/>
  <c r="J17" i="1"/>
  <c r="I17" i="1"/>
  <c r="H17" i="1"/>
  <c r="J18" i="1"/>
  <c r="N15" i="2"/>
  <c r="N16" i="2" s="1"/>
  <c r="M15" i="2"/>
  <c r="M16" i="2" s="1"/>
  <c r="L15" i="2"/>
  <c r="L16" i="2" s="1"/>
  <c r="K15" i="2"/>
  <c r="K16" i="2" s="1"/>
  <c r="J15" i="2"/>
  <c r="J16" i="2" s="1"/>
  <c r="I15" i="2"/>
  <c r="I16" i="2" s="1"/>
  <c r="H15" i="2"/>
  <c r="H16" i="2" s="1"/>
  <c r="N17" i="3"/>
  <c r="N18" i="3" s="1"/>
  <c r="M17" i="3"/>
  <c r="L17" i="3"/>
  <c r="K17" i="3"/>
  <c r="J17" i="3"/>
  <c r="J18" i="3" s="1"/>
  <c r="I17" i="3"/>
  <c r="H17" i="3"/>
  <c r="N15" i="4"/>
  <c r="M15" i="4"/>
  <c r="L15" i="4"/>
  <c r="L16" i="4" s="1"/>
  <c r="K15" i="4"/>
  <c r="J15" i="4"/>
  <c r="I15" i="4"/>
  <c r="H15" i="4"/>
  <c r="N16" i="5"/>
  <c r="M16" i="5"/>
  <c r="L16" i="5"/>
  <c r="K16" i="5"/>
  <c r="J16" i="5"/>
  <c r="I16" i="5"/>
  <c r="H16" i="5"/>
  <c r="N10" i="5"/>
  <c r="M10" i="5"/>
  <c r="L10" i="5"/>
  <c r="K10" i="5"/>
  <c r="J10" i="5"/>
  <c r="I10" i="5"/>
  <c r="H10" i="5"/>
  <c r="N16" i="6"/>
  <c r="M16" i="6"/>
  <c r="L16" i="6"/>
  <c r="L17" i="6" s="1"/>
  <c r="K16" i="6"/>
  <c r="J16" i="6"/>
  <c r="I16" i="6"/>
  <c r="H16" i="6"/>
  <c r="H17" i="6" s="1"/>
  <c r="K17" i="6"/>
  <c r="N16" i="7"/>
  <c r="N17" i="7" s="1"/>
  <c r="M16" i="7"/>
  <c r="L16" i="7"/>
  <c r="K16" i="7"/>
  <c r="J16" i="7"/>
  <c r="I16" i="7"/>
  <c r="H16" i="7"/>
  <c r="N17" i="8"/>
  <c r="M17" i="8"/>
  <c r="L17" i="8"/>
  <c r="K17" i="8"/>
  <c r="J17" i="8"/>
  <c r="I17" i="8"/>
  <c r="H17" i="8"/>
  <c r="N11" i="8"/>
  <c r="M11" i="8"/>
  <c r="M18" i="8" s="1"/>
  <c r="L11" i="8"/>
  <c r="K11" i="8"/>
  <c r="J11" i="8"/>
  <c r="I11" i="8"/>
  <c r="I18" i="8" s="1"/>
  <c r="H11" i="8"/>
  <c r="N15" i="9"/>
  <c r="M15" i="9"/>
  <c r="L15" i="9"/>
  <c r="L16" i="9" s="1"/>
  <c r="K15" i="9"/>
  <c r="J15" i="9"/>
  <c r="I15" i="9"/>
  <c r="H15" i="9"/>
  <c r="H16" i="9" s="1"/>
  <c r="N9" i="9"/>
  <c r="M9" i="9"/>
  <c r="L9" i="9"/>
  <c r="K9" i="9"/>
  <c r="J9" i="9"/>
  <c r="I9" i="9"/>
  <c r="H9" i="9"/>
  <c r="N15" i="10"/>
  <c r="M15" i="10"/>
  <c r="L15" i="10"/>
  <c r="K15" i="10"/>
  <c r="J15" i="10"/>
  <c r="I15" i="10"/>
  <c r="H15" i="10"/>
  <c r="N9" i="10"/>
  <c r="N16" i="10" s="1"/>
  <c r="M9" i="10"/>
  <c r="L9" i="10"/>
  <c r="K9" i="10"/>
  <c r="J9" i="10"/>
  <c r="I9" i="10"/>
  <c r="I16" i="10" s="1"/>
  <c r="H9" i="10"/>
  <c r="H16" i="10" s="1"/>
  <c r="L16" i="10" l="1"/>
  <c r="K16" i="10"/>
  <c r="M16" i="10"/>
  <c r="J16" i="10"/>
  <c r="K18" i="1"/>
  <c r="K16" i="9"/>
  <c r="N16" i="9"/>
  <c r="M16" i="9"/>
  <c r="J16" i="9"/>
  <c r="I16" i="9"/>
  <c r="N18" i="8"/>
  <c r="L18" i="8"/>
  <c r="H18" i="8"/>
  <c r="K18" i="8"/>
  <c r="K17" i="7"/>
  <c r="J17" i="6"/>
  <c r="N17" i="6"/>
  <c r="L17" i="5"/>
  <c r="H17" i="5"/>
  <c r="K17" i="5"/>
  <c r="H16" i="4"/>
  <c r="N16" i="4"/>
  <c r="J16" i="4"/>
  <c r="K16" i="4"/>
  <c r="I16" i="4"/>
  <c r="M16" i="4"/>
  <c r="K18" i="3"/>
  <c r="J18" i="8"/>
  <c r="H17" i="7"/>
  <c r="L17" i="7"/>
  <c r="I17" i="7"/>
  <c r="M17" i="7"/>
  <c r="J17" i="7"/>
  <c r="I17" i="6"/>
  <c r="M17" i="6"/>
  <c r="M17" i="5"/>
  <c r="J17" i="5"/>
  <c r="N17" i="5"/>
  <c r="I17" i="5"/>
  <c r="L18" i="3"/>
  <c r="I18" i="3"/>
  <c r="M18" i="3"/>
  <c r="H18" i="3"/>
  <c r="H18" i="1"/>
  <c r="L18" i="1"/>
  <c r="I18" i="1"/>
  <c r="M18" i="1"/>
  <c r="D17" i="3" l="1"/>
  <c r="E17" i="3"/>
  <c r="F17" i="3"/>
  <c r="G17" i="3"/>
  <c r="G15" i="10" l="1"/>
  <c r="F15" i="10"/>
  <c r="E15" i="10"/>
  <c r="D15" i="10"/>
  <c r="G9" i="10"/>
  <c r="F9" i="10"/>
  <c r="F16" i="10" s="1"/>
  <c r="E9" i="10"/>
  <c r="E16" i="10" s="1"/>
  <c r="D9" i="10"/>
  <c r="G15" i="9"/>
  <c r="F15" i="9"/>
  <c r="E15" i="9"/>
  <c r="D15" i="9"/>
  <c r="G9" i="9"/>
  <c r="F9" i="9"/>
  <c r="E9" i="9"/>
  <c r="E16" i="9" s="1"/>
  <c r="D9" i="9"/>
  <c r="D16" i="9" s="1"/>
  <c r="G17" i="8"/>
  <c r="F17" i="8"/>
  <c r="E17" i="8"/>
  <c r="D17" i="8"/>
  <c r="G11" i="8"/>
  <c r="F11" i="8"/>
  <c r="E11" i="8"/>
  <c r="E18" i="8" s="1"/>
  <c r="D11" i="8"/>
  <c r="D18" i="8" s="1"/>
  <c r="G16" i="7"/>
  <c r="F16" i="7"/>
  <c r="E16" i="7"/>
  <c r="D16" i="7"/>
  <c r="G10" i="7"/>
  <c r="F10" i="7"/>
  <c r="E10" i="7"/>
  <c r="D10" i="7"/>
  <c r="G16" i="6"/>
  <c r="F16" i="6"/>
  <c r="E16" i="6"/>
  <c r="D16" i="6"/>
  <c r="G10" i="6"/>
  <c r="G17" i="6" s="1"/>
  <c r="F10" i="6"/>
  <c r="F17" i="6" s="1"/>
  <c r="E10" i="6"/>
  <c r="E17" i="6" s="1"/>
  <c r="D10" i="6"/>
  <c r="G16" i="5"/>
  <c r="F16" i="5"/>
  <c r="E16" i="5"/>
  <c r="D16" i="5"/>
  <c r="G10" i="5"/>
  <c r="F10" i="5"/>
  <c r="E10" i="5"/>
  <c r="D10" i="5"/>
  <c r="G15" i="4"/>
  <c r="F15" i="4"/>
  <c r="E15" i="4"/>
  <c r="D15" i="4"/>
  <c r="G10" i="3"/>
  <c r="G18" i="3" s="1"/>
  <c r="F10" i="3"/>
  <c r="F18" i="3" s="1"/>
  <c r="E10" i="3"/>
  <c r="E18" i="3" s="1"/>
  <c r="D10" i="3"/>
  <c r="D18" i="3" s="1"/>
  <c r="G15" i="2"/>
  <c r="F15" i="2"/>
  <c r="E15" i="2"/>
  <c r="D15" i="2"/>
  <c r="G9" i="2"/>
  <c r="G16" i="2" s="1"/>
  <c r="F9" i="2"/>
  <c r="F16" i="2" s="1"/>
  <c r="E9" i="2"/>
  <c r="E16" i="2" s="1"/>
  <c r="D9" i="2"/>
  <c r="D16" i="2" s="1"/>
  <c r="G18" i="8" l="1"/>
  <c r="F16" i="9"/>
  <c r="F18" i="8"/>
  <c r="F17" i="7"/>
  <c r="D17" i="6"/>
  <c r="F17" i="5"/>
  <c r="G16" i="4"/>
  <c r="D16" i="4"/>
  <c r="E16" i="4"/>
  <c r="F16" i="4"/>
  <c r="G17" i="5"/>
  <c r="E17" i="5"/>
  <c r="D17" i="5"/>
  <c r="G16" i="9"/>
  <c r="G17" i="7"/>
  <c r="E17" i="7"/>
  <c r="D17" i="7"/>
  <c r="D16" i="10"/>
  <c r="G16" i="10"/>
  <c r="D11" i="1"/>
  <c r="D17" i="1"/>
  <c r="E17" i="1"/>
  <c r="F17" i="1"/>
  <c r="G17" i="1"/>
  <c r="E11" i="1"/>
  <c r="F11" i="1"/>
  <c r="G11" i="1"/>
  <c r="G18" i="1" l="1"/>
  <c r="F18" i="1"/>
  <c r="E18" i="1"/>
  <c r="D18" i="1"/>
</calcChain>
</file>

<file path=xl/sharedStrings.xml><?xml version="1.0" encoding="utf-8"?>
<sst xmlns="http://schemas.openxmlformats.org/spreadsheetml/2006/main" count="366" uniqueCount="76">
  <si>
    <t>№ рецептуры</t>
  </si>
  <si>
    <t>У</t>
  </si>
  <si>
    <t>Ж</t>
  </si>
  <si>
    <t>Б</t>
  </si>
  <si>
    <t>ЗАВТРАК</t>
  </si>
  <si>
    <t>1 ДЕНЬ</t>
  </si>
  <si>
    <t>ОБЕД</t>
  </si>
  <si>
    <t>ИТОГО:</t>
  </si>
  <si>
    <t>ИТОГО 1 день</t>
  </si>
  <si>
    <t>Масса</t>
  </si>
  <si>
    <t>Пищевые вещества</t>
  </si>
  <si>
    <t xml:space="preserve">Энергетическая ценноть </t>
  </si>
  <si>
    <t xml:space="preserve">Наименование блюд </t>
  </si>
  <si>
    <t>Чай с сахаром</t>
  </si>
  <si>
    <t>Сгущ. молоко</t>
  </si>
  <si>
    <t xml:space="preserve">Хлеб </t>
  </si>
  <si>
    <t>Каша гречневая рассыпчатая</t>
  </si>
  <si>
    <t>Печенье "Масловское"</t>
  </si>
  <si>
    <t>Йогурт</t>
  </si>
  <si>
    <t xml:space="preserve">Какао с молоком </t>
  </si>
  <si>
    <t>Салат помидоры и огурцы</t>
  </si>
  <si>
    <t>Макароны отварные</t>
  </si>
  <si>
    <t>Сосиски отварные</t>
  </si>
  <si>
    <t>Яйцо отварное</t>
  </si>
  <si>
    <t>Апельсин</t>
  </si>
  <si>
    <t xml:space="preserve">Яблоко </t>
  </si>
  <si>
    <t>Груша</t>
  </si>
  <si>
    <t>Компот из яблок</t>
  </si>
  <si>
    <t>Банан</t>
  </si>
  <si>
    <t>Компот из груш</t>
  </si>
  <si>
    <t>1 шт.</t>
  </si>
  <si>
    <t>Суп картофельный с макаронными изделиями</t>
  </si>
  <si>
    <t>Сыр (порциями)</t>
  </si>
  <si>
    <t>Салат из свежих помидоров с луком</t>
  </si>
  <si>
    <t>Суп картофельный с рисом</t>
  </si>
  <si>
    <t>Суп картофельный с мясными фрикадельками</t>
  </si>
  <si>
    <t>Суп молочный с рисовой крупой</t>
  </si>
  <si>
    <t>Каша манная молочная</t>
  </si>
  <si>
    <t>Каша рисовая рассыпчатая с изюмом и яблоками</t>
  </si>
  <si>
    <t>Омлет натуральный с сливочным маслом</t>
  </si>
  <si>
    <t>Суп молочный с макаронными изделиями</t>
  </si>
  <si>
    <t>10 ДЕНЬ</t>
  </si>
  <si>
    <t>9 ДЕНЬ</t>
  </si>
  <si>
    <t>8 ДЕНЬ</t>
  </si>
  <si>
    <t>7 ДЕНЬ</t>
  </si>
  <si>
    <t>6 ДЕНЬ</t>
  </si>
  <si>
    <t>5 ДЕНЬ</t>
  </si>
  <si>
    <t>4 ДЕНЬ</t>
  </si>
  <si>
    <t>3  ДЕНЬ</t>
  </si>
  <si>
    <t>2 ДЕНЬ</t>
  </si>
  <si>
    <t>Витамины, мг.</t>
  </si>
  <si>
    <t>Минеральные вещества, мг.</t>
  </si>
  <si>
    <t>В1</t>
  </si>
  <si>
    <t>А</t>
  </si>
  <si>
    <t>С</t>
  </si>
  <si>
    <t>Са</t>
  </si>
  <si>
    <t>Р</t>
  </si>
  <si>
    <t>Мg</t>
  </si>
  <si>
    <t>Fe</t>
  </si>
  <si>
    <t>Каша гречнева вязкая</t>
  </si>
  <si>
    <t>Каша рисовая вязкая с изюмом и маслом</t>
  </si>
  <si>
    <t>Каша пшеничная вязкая</t>
  </si>
  <si>
    <t>Суп рисовый с мясом, с картошкой</t>
  </si>
  <si>
    <t>Пюре картофельное</t>
  </si>
  <si>
    <t>Компот из кураги</t>
  </si>
  <si>
    <t>Сок (нектар) фруктовый пром. произ-ва</t>
  </si>
  <si>
    <t xml:space="preserve">Масло растительное </t>
  </si>
  <si>
    <t>Печенье "Масло какао"</t>
  </si>
  <si>
    <t>Масло сливочное (порциями)</t>
  </si>
  <si>
    <t>Сухофрукты</t>
  </si>
  <si>
    <t>Чай со сгущенным молоком</t>
  </si>
  <si>
    <t>Макароны запеченные с яйцом</t>
  </si>
  <si>
    <t>Салат из свежих огурцов</t>
  </si>
  <si>
    <t>Борщ с капустой и картофелем</t>
  </si>
  <si>
    <t>Плов с курицей</t>
  </si>
  <si>
    <t>Макароны отварные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</si>
</sst>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Font="1"/>
    <xf numFmtId="0" fontId="2" fillId="0" borderId="0" xfId="0" applyFont="1"/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/>
    <xf numFmtId="0" fontId="2" fillId="0" borderId="1" xfId="0" applyFont="1" applyBorder="1" applyAlignment="1">
      <alignment horizontal="center" vertical="center"/>
    </xf>
    <xf numFmtId="0" fontId="0" fillId="0" borderId="0" xfId="0" applyBorder="1"/>
    <xf numFmtId="0" fontId="1" fillId="0" borderId="0" xfId="0" applyFont="1" applyBorder="1" applyAlignment="1">
      <alignment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"/>
  <sheetViews>
    <sheetView tabSelected="1" zoomScaleNormal="100" workbookViewId="0">
      <selection activeCell="P8" sqref="P8"/>
    </sheetView>
  </sheetViews>
  <sheetFormatPr defaultRowHeight="15" x14ac:dyDescent="0.25"/>
  <cols>
    <col min="1" max="1" width="9.42578125" style="2" customWidth="1"/>
    <col min="2" max="2" width="26.7109375" style="24" customWidth="1"/>
    <col min="3" max="14" width="8.7109375" customWidth="1"/>
  </cols>
  <sheetData>
    <row r="1" spans="1:14" s="5" customFormat="1" ht="38.25" customHeight="1" x14ac:dyDescent="0.2">
      <c r="A1" s="29" t="s">
        <v>0</v>
      </c>
      <c r="B1" s="31" t="s">
        <v>12</v>
      </c>
      <c r="C1" s="7" t="s">
        <v>9</v>
      </c>
      <c r="D1" s="29" t="s">
        <v>10</v>
      </c>
      <c r="E1" s="29"/>
      <c r="F1" s="29"/>
      <c r="G1" s="7" t="s">
        <v>11</v>
      </c>
      <c r="H1" s="29" t="s">
        <v>50</v>
      </c>
      <c r="I1" s="29"/>
      <c r="J1" s="29"/>
      <c r="K1" s="29" t="s">
        <v>51</v>
      </c>
      <c r="L1" s="29"/>
      <c r="M1" s="29"/>
      <c r="N1" s="29"/>
    </row>
    <row r="2" spans="1:14" s="5" customFormat="1" ht="22.5" customHeight="1" x14ac:dyDescent="0.2">
      <c r="A2" s="29"/>
      <c r="B2" s="31"/>
      <c r="C2" s="6"/>
      <c r="D2" s="6" t="s">
        <v>3</v>
      </c>
      <c r="E2" s="6" t="s">
        <v>2</v>
      </c>
      <c r="F2" s="6" t="s">
        <v>1</v>
      </c>
      <c r="G2" s="6"/>
      <c r="H2" s="6" t="s">
        <v>52</v>
      </c>
      <c r="I2" s="6" t="s">
        <v>53</v>
      </c>
      <c r="J2" s="6" t="s">
        <v>54</v>
      </c>
      <c r="K2" s="6" t="s">
        <v>55</v>
      </c>
      <c r="L2" s="6" t="s">
        <v>56</v>
      </c>
      <c r="M2" s="6" t="s">
        <v>57</v>
      </c>
      <c r="N2" s="6" t="s">
        <v>58</v>
      </c>
    </row>
    <row r="3" spans="1:14" ht="22.5" customHeight="1" x14ac:dyDescent="0.25">
      <c r="A3" s="30" t="s">
        <v>5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ht="22.5" customHeight="1" x14ac:dyDescent="0.25">
      <c r="A4" s="32" t="s">
        <v>4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4"/>
    </row>
    <row r="5" spans="1:14" ht="22.5" customHeight="1" x14ac:dyDescent="0.25">
      <c r="A5" s="9">
        <v>943</v>
      </c>
      <c r="B5" s="21" t="s">
        <v>13</v>
      </c>
      <c r="C5" s="15">
        <v>200</v>
      </c>
      <c r="D5" s="15">
        <v>0.2</v>
      </c>
      <c r="E5" s="15">
        <v>0</v>
      </c>
      <c r="F5" s="15">
        <v>14</v>
      </c>
      <c r="G5" s="15">
        <v>28</v>
      </c>
      <c r="H5" s="16">
        <v>0</v>
      </c>
      <c r="I5" s="16">
        <v>0</v>
      </c>
      <c r="J5" s="16">
        <v>0</v>
      </c>
      <c r="K5" s="16">
        <v>6</v>
      </c>
      <c r="L5" s="16">
        <v>0</v>
      </c>
      <c r="M5" s="16">
        <v>0</v>
      </c>
      <c r="N5" s="16">
        <v>0.4</v>
      </c>
    </row>
    <row r="6" spans="1:14" ht="22.5" customHeight="1" x14ac:dyDescent="0.25">
      <c r="A6" s="9">
        <v>424</v>
      </c>
      <c r="B6" s="21" t="s">
        <v>23</v>
      </c>
      <c r="C6" s="15" t="s">
        <v>30</v>
      </c>
      <c r="D6" s="15">
        <v>5.0999999999999996</v>
      </c>
      <c r="E6" s="15">
        <v>4.5999999999999996</v>
      </c>
      <c r="F6" s="15">
        <v>0.3</v>
      </c>
      <c r="G6" s="15">
        <v>63</v>
      </c>
      <c r="H6" s="16">
        <v>0.03</v>
      </c>
      <c r="I6" s="16">
        <v>0.1</v>
      </c>
      <c r="J6" s="16">
        <v>0</v>
      </c>
      <c r="K6" s="16">
        <v>22</v>
      </c>
      <c r="L6" s="16">
        <v>76.8</v>
      </c>
      <c r="M6" s="16">
        <v>4.8</v>
      </c>
      <c r="N6" s="16">
        <v>1</v>
      </c>
    </row>
    <row r="7" spans="1:14" ht="22.5" customHeight="1" x14ac:dyDescent="0.25">
      <c r="A7" s="9"/>
      <c r="B7" s="21" t="s">
        <v>15</v>
      </c>
      <c r="C7" s="15">
        <v>30</v>
      </c>
      <c r="D7" s="15">
        <v>1.98</v>
      </c>
      <c r="E7" s="15">
        <v>0.36</v>
      </c>
      <c r="F7" s="15">
        <v>10.02</v>
      </c>
      <c r="G7" s="15">
        <v>52.2</v>
      </c>
      <c r="H7" s="15">
        <v>8.6999999999999993</v>
      </c>
      <c r="I7" s="15">
        <v>0</v>
      </c>
      <c r="J7" s="15">
        <v>0.12</v>
      </c>
      <c r="K7" s="15">
        <v>2.19</v>
      </c>
      <c r="L7" s="15">
        <v>0</v>
      </c>
      <c r="M7" s="15">
        <v>3</v>
      </c>
      <c r="N7" s="15">
        <v>4.8</v>
      </c>
    </row>
    <row r="8" spans="1:14" ht="22.5" customHeight="1" x14ac:dyDescent="0.25">
      <c r="A8" s="9">
        <v>42</v>
      </c>
      <c r="B8" s="21" t="s">
        <v>32</v>
      </c>
      <c r="C8" s="15">
        <v>10</v>
      </c>
      <c r="D8" s="15">
        <v>2.3199999999999998</v>
      </c>
      <c r="E8" s="15">
        <v>2.95</v>
      </c>
      <c r="F8" s="15">
        <v>0</v>
      </c>
      <c r="G8" s="15">
        <v>36.4</v>
      </c>
      <c r="H8" s="15">
        <v>0</v>
      </c>
      <c r="I8" s="15">
        <v>26</v>
      </c>
      <c r="J8" s="15">
        <v>7.0000000000000007E-2</v>
      </c>
      <c r="K8" s="15">
        <v>88</v>
      </c>
      <c r="L8" s="15">
        <v>50</v>
      </c>
      <c r="M8" s="15">
        <v>3.5</v>
      </c>
      <c r="N8" s="15">
        <v>0.1</v>
      </c>
    </row>
    <row r="9" spans="1:14" ht="22.5" customHeight="1" x14ac:dyDescent="0.25">
      <c r="A9" s="9"/>
      <c r="B9" s="21" t="s">
        <v>17</v>
      </c>
      <c r="C9" s="15">
        <v>43</v>
      </c>
      <c r="D9" s="15">
        <v>3.2</v>
      </c>
      <c r="E9" s="15">
        <v>5.0999999999999996</v>
      </c>
      <c r="F9" s="15">
        <v>21.8</v>
      </c>
      <c r="G9" s="15">
        <v>179.31</v>
      </c>
      <c r="H9" s="15">
        <v>3.44E-2</v>
      </c>
      <c r="I9" s="15">
        <v>0</v>
      </c>
      <c r="J9" s="15">
        <v>0</v>
      </c>
      <c r="K9" s="15">
        <v>8.6</v>
      </c>
      <c r="L9" s="15">
        <v>29.67</v>
      </c>
      <c r="M9" s="15">
        <v>5.59</v>
      </c>
      <c r="N9" s="15">
        <v>0</v>
      </c>
    </row>
    <row r="10" spans="1:14" ht="22.5" customHeight="1" x14ac:dyDescent="0.25">
      <c r="A10" s="9"/>
      <c r="B10" s="21" t="s">
        <v>14</v>
      </c>
      <c r="C10" s="15">
        <v>49</v>
      </c>
      <c r="D10" s="15">
        <v>3.9</v>
      </c>
      <c r="E10" s="15">
        <v>4.3</v>
      </c>
      <c r="F10" s="15">
        <v>26.7</v>
      </c>
      <c r="G10" s="15">
        <v>157</v>
      </c>
      <c r="H10" s="15">
        <v>0</v>
      </c>
      <c r="I10" s="15">
        <v>3.6299999999999999E-2</v>
      </c>
      <c r="J10" s="15">
        <v>1.3</v>
      </c>
      <c r="K10" s="15">
        <v>181.8</v>
      </c>
      <c r="L10" s="15">
        <v>124</v>
      </c>
      <c r="M10" s="15">
        <v>12.7</v>
      </c>
      <c r="N10" s="15">
        <v>0.1</v>
      </c>
    </row>
    <row r="11" spans="1:14" ht="22.5" customHeight="1" x14ac:dyDescent="0.25">
      <c r="A11" s="9"/>
      <c r="B11" s="22" t="s">
        <v>7</v>
      </c>
      <c r="C11" s="17"/>
      <c r="D11" s="17">
        <f t="shared" ref="D11:G11" si="0">SUM(D5:D10)</f>
        <v>16.7</v>
      </c>
      <c r="E11" s="17">
        <f t="shared" si="0"/>
        <v>17.309999999999999</v>
      </c>
      <c r="F11" s="17">
        <f t="shared" si="0"/>
        <v>72.820000000000007</v>
      </c>
      <c r="G11" s="17">
        <f t="shared" si="0"/>
        <v>515.91</v>
      </c>
      <c r="H11" s="17">
        <f>SUM(H5:H10)</f>
        <v>8.7643999999999984</v>
      </c>
      <c r="I11" s="17">
        <f t="shared" ref="I11:N11" si="1">SUM(I5:I10)</f>
        <v>26.136300000000002</v>
      </c>
      <c r="J11" s="17">
        <f t="shared" si="1"/>
        <v>1.49</v>
      </c>
      <c r="K11" s="17">
        <f t="shared" si="1"/>
        <v>308.59000000000003</v>
      </c>
      <c r="L11" s="17">
        <f t="shared" si="1"/>
        <v>280.47000000000003</v>
      </c>
      <c r="M11" s="17">
        <f t="shared" si="1"/>
        <v>29.59</v>
      </c>
      <c r="N11" s="17">
        <f t="shared" si="1"/>
        <v>6.3999999999999986</v>
      </c>
    </row>
    <row r="12" spans="1:14" ht="22.5" customHeight="1" x14ac:dyDescent="0.25">
      <c r="A12" s="26" t="s">
        <v>6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8"/>
    </row>
    <row r="13" spans="1:14" ht="30" customHeight="1" x14ac:dyDescent="0.25">
      <c r="A13" s="9">
        <v>208</v>
      </c>
      <c r="B13" s="21" t="s">
        <v>31</v>
      </c>
      <c r="C13" s="15">
        <v>200</v>
      </c>
      <c r="D13" s="15">
        <v>2.15</v>
      </c>
      <c r="E13" s="15">
        <v>2.27</v>
      </c>
      <c r="F13" s="15">
        <v>13.71</v>
      </c>
      <c r="G13" s="15">
        <v>83.8</v>
      </c>
      <c r="H13" s="15">
        <v>0.09</v>
      </c>
      <c r="I13" s="15">
        <v>0</v>
      </c>
      <c r="J13" s="15">
        <v>6.6</v>
      </c>
      <c r="K13" s="15">
        <v>19.68</v>
      </c>
      <c r="L13" s="15">
        <v>53.32</v>
      </c>
      <c r="M13" s="15">
        <v>21.6</v>
      </c>
      <c r="N13" s="15">
        <v>0.87</v>
      </c>
    </row>
    <row r="14" spans="1:14" ht="30" customHeight="1" x14ac:dyDescent="0.25">
      <c r="A14" s="9">
        <v>679</v>
      </c>
      <c r="B14" s="21" t="s">
        <v>16</v>
      </c>
      <c r="C14" s="15">
        <v>150</v>
      </c>
      <c r="D14" s="15">
        <v>7.46</v>
      </c>
      <c r="E14" s="15">
        <v>5.61</v>
      </c>
      <c r="F14" s="15">
        <v>35.840000000000003</v>
      </c>
      <c r="G14" s="15">
        <v>230.45</v>
      </c>
      <c r="H14" s="15">
        <v>0.18</v>
      </c>
      <c r="I14" s="15">
        <v>0.02</v>
      </c>
      <c r="J14" s="15">
        <v>0</v>
      </c>
      <c r="K14" s="15">
        <v>12.98</v>
      </c>
      <c r="L14" s="15">
        <v>208.5</v>
      </c>
      <c r="M14" s="15">
        <v>67.5</v>
      </c>
      <c r="N14" s="15">
        <v>3.95</v>
      </c>
    </row>
    <row r="15" spans="1:14" ht="22.5" customHeight="1" x14ac:dyDescent="0.25">
      <c r="A15" s="9"/>
      <c r="B15" s="21" t="s">
        <v>15</v>
      </c>
      <c r="C15" s="15">
        <v>30</v>
      </c>
      <c r="D15" s="15">
        <v>1.98</v>
      </c>
      <c r="E15" s="15">
        <v>0.36</v>
      </c>
      <c r="F15" s="15">
        <v>10.02</v>
      </c>
      <c r="G15" s="15">
        <v>52.2</v>
      </c>
      <c r="H15" s="15">
        <v>8.6999999999999993</v>
      </c>
      <c r="I15" s="15">
        <v>0</v>
      </c>
      <c r="J15" s="15">
        <v>0.12</v>
      </c>
      <c r="K15" s="15">
        <v>2.19</v>
      </c>
      <c r="L15" s="15">
        <v>0</v>
      </c>
      <c r="M15" s="15">
        <v>3</v>
      </c>
      <c r="N15" s="15">
        <v>4.8</v>
      </c>
    </row>
    <row r="16" spans="1:14" ht="22.5" customHeight="1" x14ac:dyDescent="0.25">
      <c r="A16" s="9"/>
      <c r="B16" s="21" t="s">
        <v>18</v>
      </c>
      <c r="C16" s="15">
        <v>115</v>
      </c>
      <c r="D16" s="15">
        <v>8.43</v>
      </c>
      <c r="E16" s="15">
        <v>3.45</v>
      </c>
      <c r="F16" s="15">
        <v>14.13</v>
      </c>
      <c r="G16" s="15">
        <v>122</v>
      </c>
      <c r="H16" s="15">
        <v>0.1</v>
      </c>
      <c r="I16" s="15">
        <v>0.52900000000000003</v>
      </c>
      <c r="J16" s="15">
        <v>0</v>
      </c>
      <c r="K16" s="15">
        <v>129.9</v>
      </c>
      <c r="L16" s="15">
        <v>125.4</v>
      </c>
      <c r="M16" s="15">
        <v>11.5</v>
      </c>
      <c r="N16" s="15">
        <v>115</v>
      </c>
    </row>
    <row r="17" spans="1:14" ht="22.5" customHeight="1" x14ac:dyDescent="0.25">
      <c r="A17" s="9"/>
      <c r="B17" s="23" t="s">
        <v>7</v>
      </c>
      <c r="C17" s="9"/>
      <c r="D17" s="9">
        <f>SUM(D13:D16)</f>
        <v>20.02</v>
      </c>
      <c r="E17" s="9">
        <f>SUM(E13:E16)</f>
        <v>11.690000000000001</v>
      </c>
      <c r="F17" s="9">
        <f>SUM(F13:F16)</f>
        <v>73.7</v>
      </c>
      <c r="G17" s="9">
        <f>SUM(G13:G16)</f>
        <v>488.45</v>
      </c>
      <c r="H17" s="9">
        <f t="shared" ref="H17:N17" si="2">SUM(H13:H16)</f>
        <v>9.0699999999999985</v>
      </c>
      <c r="I17" s="9">
        <f t="shared" si="2"/>
        <v>0.54900000000000004</v>
      </c>
      <c r="J17" s="9">
        <f t="shared" si="2"/>
        <v>6.72</v>
      </c>
      <c r="K17" s="9">
        <f t="shared" si="2"/>
        <v>164.75</v>
      </c>
      <c r="L17" s="9">
        <f t="shared" si="2"/>
        <v>387.22</v>
      </c>
      <c r="M17" s="9">
        <f t="shared" si="2"/>
        <v>103.6</v>
      </c>
      <c r="N17" s="9">
        <f t="shared" si="2"/>
        <v>124.62</v>
      </c>
    </row>
    <row r="18" spans="1:14" ht="22.5" customHeight="1" x14ac:dyDescent="0.25">
      <c r="A18" s="9"/>
      <c r="B18" s="23" t="s">
        <v>8</v>
      </c>
      <c r="C18" s="9"/>
      <c r="D18" s="9">
        <f t="shared" ref="D18:N18" si="3">D11+D17</f>
        <v>36.72</v>
      </c>
      <c r="E18" s="9">
        <f t="shared" si="3"/>
        <v>29</v>
      </c>
      <c r="F18" s="9">
        <f t="shared" si="3"/>
        <v>146.52000000000001</v>
      </c>
      <c r="G18" s="9">
        <f t="shared" si="3"/>
        <v>1004.3599999999999</v>
      </c>
      <c r="H18" s="9">
        <f t="shared" si="3"/>
        <v>17.834399999999995</v>
      </c>
      <c r="I18" s="9">
        <f t="shared" si="3"/>
        <v>26.685300000000002</v>
      </c>
      <c r="J18" s="9">
        <f t="shared" si="3"/>
        <v>8.2099999999999991</v>
      </c>
      <c r="K18" s="9">
        <f t="shared" si="3"/>
        <v>473.34000000000003</v>
      </c>
      <c r="L18" s="9">
        <f t="shared" si="3"/>
        <v>667.69</v>
      </c>
      <c r="M18" s="9">
        <f t="shared" si="3"/>
        <v>133.19</v>
      </c>
      <c r="N18" s="9">
        <f t="shared" si="3"/>
        <v>131.02000000000001</v>
      </c>
    </row>
    <row r="19" spans="1:14" x14ac:dyDescent="0.25">
      <c r="A19" s="4"/>
      <c r="B19" s="25"/>
      <c r="C19" s="1"/>
      <c r="D19" s="1"/>
      <c r="E19" s="1"/>
      <c r="F19" s="1"/>
      <c r="G19" s="1"/>
    </row>
    <row r="20" spans="1:14" x14ac:dyDescent="0.25">
      <c r="A20" s="4"/>
      <c r="B20" s="25"/>
      <c r="C20" s="1"/>
      <c r="D20" s="1"/>
      <c r="E20" s="1"/>
      <c r="F20" s="1"/>
      <c r="G20" s="1"/>
    </row>
  </sheetData>
  <mergeCells count="8">
    <mergeCell ref="A12:N12"/>
    <mergeCell ref="H1:J1"/>
    <mergeCell ref="K1:N1"/>
    <mergeCell ref="A3:N3"/>
    <mergeCell ref="D1:F1"/>
    <mergeCell ref="B1:B2"/>
    <mergeCell ref="A1:A2"/>
    <mergeCell ref="A4:N4"/>
  </mergeCells>
  <dataValidations count="1">
    <dataValidation type="list" allowBlank="1" showInputMessage="1" showErrorMessage="1" sqref="B5:B10 B13:B16" xr:uid="{00000000-0002-0000-0000-000000000000}">
      <formula1>Блюд</formula1>
    </dataValidation>
  </dataValidations>
  <pageMargins left="0.25" right="0.25" top="0.75" bottom="0.75" header="0.3" footer="0.3"/>
  <pageSetup paperSize="9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6"/>
  <sheetViews>
    <sheetView workbookViewId="0">
      <selection activeCell="B14" sqref="B14"/>
    </sheetView>
  </sheetViews>
  <sheetFormatPr defaultRowHeight="15" x14ac:dyDescent="0.25"/>
  <cols>
    <col min="1" max="1" width="9.42578125" customWidth="1"/>
    <col min="2" max="2" width="26.7109375" style="24" customWidth="1"/>
    <col min="3" max="14" width="8.7109375" customWidth="1"/>
  </cols>
  <sheetData>
    <row r="1" spans="1:14" s="12" customFormat="1" ht="38.25" customHeight="1" x14ac:dyDescent="0.25">
      <c r="A1" s="38" t="s">
        <v>0</v>
      </c>
      <c r="B1" s="40" t="s">
        <v>12</v>
      </c>
      <c r="C1" s="7" t="s">
        <v>9</v>
      </c>
      <c r="D1" s="29" t="s">
        <v>10</v>
      </c>
      <c r="E1" s="29"/>
      <c r="F1" s="29"/>
      <c r="G1" s="7" t="s">
        <v>11</v>
      </c>
      <c r="H1" s="29" t="s">
        <v>50</v>
      </c>
      <c r="I1" s="29"/>
      <c r="J1" s="29"/>
      <c r="K1" s="29" t="s">
        <v>51</v>
      </c>
      <c r="L1" s="29"/>
      <c r="M1" s="29"/>
      <c r="N1" s="29"/>
    </row>
    <row r="2" spans="1:14" s="12" customFormat="1" ht="22.5" customHeight="1" x14ac:dyDescent="0.25">
      <c r="A2" s="39"/>
      <c r="B2" s="41"/>
      <c r="C2" s="6"/>
      <c r="D2" s="6" t="s">
        <v>3</v>
      </c>
      <c r="E2" s="6" t="s">
        <v>2</v>
      </c>
      <c r="F2" s="6" t="s">
        <v>1</v>
      </c>
      <c r="G2" s="6"/>
      <c r="H2" s="6" t="s">
        <v>52</v>
      </c>
      <c r="I2" s="6" t="s">
        <v>53</v>
      </c>
      <c r="J2" s="6" t="s">
        <v>54</v>
      </c>
      <c r="K2" s="6" t="s">
        <v>55</v>
      </c>
      <c r="L2" s="6" t="s">
        <v>56</v>
      </c>
      <c r="M2" s="6" t="s">
        <v>57</v>
      </c>
      <c r="N2" s="6" t="s">
        <v>58</v>
      </c>
    </row>
    <row r="3" spans="1:14" s="13" customFormat="1" ht="22.5" customHeight="1" x14ac:dyDescent="0.25">
      <c r="A3" s="35" t="s">
        <v>41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7"/>
    </row>
    <row r="4" spans="1:14" s="13" customFormat="1" ht="22.5" customHeight="1" x14ac:dyDescent="0.25">
      <c r="A4" s="32" t="s">
        <v>4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4"/>
    </row>
    <row r="5" spans="1:14" s="13" customFormat="1" ht="22.5" customHeight="1" x14ac:dyDescent="0.25">
      <c r="A5" s="14">
        <v>943</v>
      </c>
      <c r="B5" s="21" t="s">
        <v>13</v>
      </c>
      <c r="C5" s="15">
        <v>200</v>
      </c>
      <c r="D5" s="15">
        <v>0.2</v>
      </c>
      <c r="E5" s="15">
        <v>0</v>
      </c>
      <c r="F5" s="15">
        <v>14</v>
      </c>
      <c r="G5" s="15">
        <v>28</v>
      </c>
      <c r="H5" s="15">
        <v>0</v>
      </c>
      <c r="I5" s="15">
        <v>0</v>
      </c>
      <c r="J5" s="15">
        <v>0</v>
      </c>
      <c r="K5" s="15">
        <v>6</v>
      </c>
      <c r="L5" s="15">
        <v>0</v>
      </c>
      <c r="M5" s="15">
        <v>0</v>
      </c>
      <c r="N5" s="15">
        <v>0.4</v>
      </c>
    </row>
    <row r="6" spans="1:14" s="13" customFormat="1" ht="22.5" customHeight="1" x14ac:dyDescent="0.25">
      <c r="A6" s="14"/>
      <c r="B6" s="21" t="s">
        <v>15</v>
      </c>
      <c r="C6" s="15">
        <v>30</v>
      </c>
      <c r="D6" s="15">
        <v>1.98</v>
      </c>
      <c r="E6" s="15">
        <v>0.36</v>
      </c>
      <c r="F6" s="15">
        <v>10.02</v>
      </c>
      <c r="G6" s="15">
        <v>52.2</v>
      </c>
      <c r="H6" s="15">
        <v>8.6999999999999993</v>
      </c>
      <c r="I6" s="15">
        <v>0</v>
      </c>
      <c r="J6" s="15">
        <v>0.12</v>
      </c>
      <c r="K6" s="15">
        <v>2.19</v>
      </c>
      <c r="L6" s="15">
        <v>0</v>
      </c>
      <c r="M6" s="15">
        <v>3</v>
      </c>
      <c r="N6" s="15">
        <v>4.8</v>
      </c>
    </row>
    <row r="7" spans="1:14" s="13" customFormat="1" ht="22.5" customHeight="1" x14ac:dyDescent="0.25">
      <c r="A7" s="14">
        <v>42</v>
      </c>
      <c r="B7" s="21" t="s">
        <v>32</v>
      </c>
      <c r="C7" s="15">
        <v>10</v>
      </c>
      <c r="D7" s="15">
        <v>2.3199999999999998</v>
      </c>
      <c r="E7" s="15">
        <v>2.95</v>
      </c>
      <c r="F7" s="15">
        <v>0</v>
      </c>
      <c r="G7" s="15">
        <v>36.4</v>
      </c>
      <c r="H7" s="16">
        <v>0</v>
      </c>
      <c r="I7" s="16">
        <v>26</v>
      </c>
      <c r="J7" s="16">
        <v>7.0000000000000007E-2</v>
      </c>
      <c r="K7" s="16">
        <v>88</v>
      </c>
      <c r="L7" s="16">
        <v>50</v>
      </c>
      <c r="M7" s="16">
        <v>3.5</v>
      </c>
      <c r="N7" s="16">
        <v>0.1</v>
      </c>
    </row>
    <row r="8" spans="1:14" s="13" customFormat="1" ht="30" customHeight="1" x14ac:dyDescent="0.25">
      <c r="A8" s="14">
        <v>438</v>
      </c>
      <c r="B8" s="21" t="s">
        <v>39</v>
      </c>
      <c r="C8" s="15">
        <v>150</v>
      </c>
      <c r="D8" s="15">
        <v>14.27</v>
      </c>
      <c r="E8" s="15">
        <v>22.16</v>
      </c>
      <c r="F8" s="15">
        <v>2.65</v>
      </c>
      <c r="G8" s="15">
        <v>267.93</v>
      </c>
      <c r="H8" s="15">
        <v>0.1</v>
      </c>
      <c r="I8" s="15">
        <v>345</v>
      </c>
      <c r="J8" s="15">
        <v>0.25</v>
      </c>
      <c r="K8" s="15">
        <v>114.2</v>
      </c>
      <c r="L8" s="15">
        <v>260.5</v>
      </c>
      <c r="M8" s="15">
        <v>19.5</v>
      </c>
      <c r="N8" s="15">
        <v>2.94</v>
      </c>
    </row>
    <row r="9" spans="1:14" s="13" customFormat="1" ht="22.5" customHeight="1" x14ac:dyDescent="0.25">
      <c r="A9" s="9"/>
      <c r="B9" s="22" t="s">
        <v>7</v>
      </c>
      <c r="C9" s="17"/>
      <c r="D9" s="17">
        <f>SUM(D5:D8)</f>
        <v>18.77</v>
      </c>
      <c r="E9" s="17">
        <f>SUM(E5:E8)</f>
        <v>25.47</v>
      </c>
      <c r="F9" s="17">
        <f>SUM(F5:F8)</f>
        <v>26.669999999999998</v>
      </c>
      <c r="G9" s="17">
        <f>SUM(G5:G8)</f>
        <v>384.53</v>
      </c>
      <c r="H9" s="17">
        <f t="shared" ref="H9:N9" si="0">SUM(H5:H8)</f>
        <v>8.7999999999999989</v>
      </c>
      <c r="I9" s="17">
        <f t="shared" si="0"/>
        <v>371</v>
      </c>
      <c r="J9" s="17">
        <f t="shared" si="0"/>
        <v>0.44</v>
      </c>
      <c r="K9" s="17">
        <f t="shared" si="0"/>
        <v>210.39</v>
      </c>
      <c r="L9" s="17">
        <f t="shared" si="0"/>
        <v>310.5</v>
      </c>
      <c r="M9" s="17">
        <f t="shared" si="0"/>
        <v>26</v>
      </c>
      <c r="N9" s="17">
        <f t="shared" si="0"/>
        <v>8.24</v>
      </c>
    </row>
    <row r="10" spans="1:14" s="13" customFormat="1" ht="22.5" customHeight="1" x14ac:dyDescent="0.25">
      <c r="A10" s="26" t="s">
        <v>6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8"/>
    </row>
    <row r="11" spans="1:14" s="13" customFormat="1" ht="30" customHeight="1" x14ac:dyDescent="0.25">
      <c r="A11" s="14">
        <v>209</v>
      </c>
      <c r="B11" s="21" t="s">
        <v>35</v>
      </c>
      <c r="C11" s="15">
        <v>200</v>
      </c>
      <c r="D11" s="15">
        <v>5.83</v>
      </c>
      <c r="E11" s="15">
        <v>4.5599999999999996</v>
      </c>
      <c r="F11" s="15">
        <v>13.59</v>
      </c>
      <c r="G11" s="15">
        <v>118.8</v>
      </c>
      <c r="H11" s="15">
        <v>0.12</v>
      </c>
      <c r="I11" s="15">
        <v>3.95</v>
      </c>
      <c r="J11" s="15">
        <v>9.8699999999999992</v>
      </c>
      <c r="K11" s="15">
        <v>25.52</v>
      </c>
      <c r="L11" s="15">
        <v>103.97</v>
      </c>
      <c r="M11" s="15">
        <v>32.01</v>
      </c>
      <c r="N11" s="15">
        <v>1.29</v>
      </c>
    </row>
    <row r="12" spans="1:14" s="13" customFormat="1" ht="22.5" customHeight="1" x14ac:dyDescent="0.25">
      <c r="A12" s="14">
        <v>304</v>
      </c>
      <c r="B12" s="21" t="s">
        <v>74</v>
      </c>
      <c r="C12" s="15">
        <v>100</v>
      </c>
      <c r="D12" s="15">
        <v>25.38</v>
      </c>
      <c r="E12" s="15">
        <v>21.25</v>
      </c>
      <c r="F12" s="15">
        <v>44.61</v>
      </c>
      <c r="G12" s="15">
        <v>471.25</v>
      </c>
      <c r="H12" s="15">
        <v>0.08</v>
      </c>
      <c r="I12" s="15">
        <v>60</v>
      </c>
      <c r="J12" s="15">
        <v>1.26</v>
      </c>
      <c r="K12" s="15">
        <v>56.38</v>
      </c>
      <c r="L12" s="15">
        <v>249.13</v>
      </c>
      <c r="M12" s="15">
        <v>59.38</v>
      </c>
      <c r="N12" s="15">
        <v>2.74</v>
      </c>
    </row>
    <row r="13" spans="1:14" s="13" customFormat="1" ht="22.5" customHeight="1" x14ac:dyDescent="0.25">
      <c r="A13" s="14"/>
      <c r="B13" s="21" t="s">
        <v>15</v>
      </c>
      <c r="C13" s="15">
        <v>30</v>
      </c>
      <c r="D13" s="15">
        <v>1.98</v>
      </c>
      <c r="E13" s="15">
        <v>0.36</v>
      </c>
      <c r="F13" s="15">
        <v>10.02</v>
      </c>
      <c r="G13" s="15">
        <v>52.2</v>
      </c>
      <c r="H13" s="15">
        <v>8.6999999999999993</v>
      </c>
      <c r="I13" s="15">
        <v>0</v>
      </c>
      <c r="J13" s="15">
        <v>0.12</v>
      </c>
      <c r="K13" s="15">
        <v>2.19</v>
      </c>
      <c r="L13" s="15">
        <v>0</v>
      </c>
      <c r="M13" s="15">
        <v>3</v>
      </c>
      <c r="N13" s="15">
        <v>4.8</v>
      </c>
    </row>
    <row r="14" spans="1:14" s="13" customFormat="1" ht="22.5" customHeight="1" x14ac:dyDescent="0.25">
      <c r="A14" s="14">
        <v>847</v>
      </c>
      <c r="B14" s="21" t="s">
        <v>24</v>
      </c>
      <c r="C14" s="15">
        <v>100</v>
      </c>
      <c r="D14" s="15">
        <v>0.12</v>
      </c>
      <c r="E14" s="15">
        <v>0.94</v>
      </c>
      <c r="F14" s="15">
        <v>11.75</v>
      </c>
      <c r="G14" s="15">
        <v>47</v>
      </c>
      <c r="H14" s="15">
        <v>0.1</v>
      </c>
      <c r="I14" s="15">
        <v>1.0999999999999999E-2</v>
      </c>
      <c r="J14" s="15">
        <v>53.2</v>
      </c>
      <c r="K14" s="15">
        <v>40</v>
      </c>
      <c r="L14" s="15">
        <v>14</v>
      </c>
      <c r="M14" s="15">
        <v>10</v>
      </c>
      <c r="N14" s="15">
        <v>0.1</v>
      </c>
    </row>
    <row r="15" spans="1:14" s="13" customFormat="1" ht="22.5" customHeight="1" x14ac:dyDescent="0.25">
      <c r="A15" s="14"/>
      <c r="B15" s="23" t="s">
        <v>7</v>
      </c>
      <c r="C15" s="9"/>
      <c r="D15" s="9">
        <f>SUM(D11:D14)</f>
        <v>33.309999999999995</v>
      </c>
      <c r="E15" s="9">
        <f>SUM(E11:E14)</f>
        <v>27.11</v>
      </c>
      <c r="F15" s="9">
        <f>SUM(F11:F14)</f>
        <v>79.97</v>
      </c>
      <c r="G15" s="9">
        <f>SUM(G11:G14)</f>
        <v>689.25</v>
      </c>
      <c r="H15" s="9">
        <f t="shared" ref="H15:N15" si="1">SUM(H11:H14)</f>
        <v>8.9999999999999982</v>
      </c>
      <c r="I15" s="9">
        <f t="shared" si="1"/>
        <v>63.961000000000006</v>
      </c>
      <c r="J15" s="9">
        <f t="shared" si="1"/>
        <v>64.45</v>
      </c>
      <c r="K15" s="9">
        <f t="shared" si="1"/>
        <v>124.09</v>
      </c>
      <c r="L15" s="9">
        <f t="shared" si="1"/>
        <v>367.1</v>
      </c>
      <c r="M15" s="9">
        <f t="shared" si="1"/>
        <v>104.39</v>
      </c>
      <c r="N15" s="9">
        <f t="shared" si="1"/>
        <v>8.93</v>
      </c>
    </row>
    <row r="16" spans="1:14" s="13" customFormat="1" ht="22.5" customHeight="1" x14ac:dyDescent="0.25">
      <c r="A16" s="14"/>
      <c r="B16" s="23" t="s">
        <v>8</v>
      </c>
      <c r="C16" s="9"/>
      <c r="D16" s="9">
        <f>D9+D15</f>
        <v>52.08</v>
      </c>
      <c r="E16" s="9">
        <f>E9+E15</f>
        <v>52.58</v>
      </c>
      <c r="F16" s="9">
        <f>F9+F15</f>
        <v>106.64</v>
      </c>
      <c r="G16" s="9">
        <f>G9+G15</f>
        <v>1073.78</v>
      </c>
      <c r="H16" s="9">
        <f t="shared" ref="H16:N16" si="2">H9+H15</f>
        <v>17.799999999999997</v>
      </c>
      <c r="I16" s="9">
        <f t="shared" si="2"/>
        <v>434.96100000000001</v>
      </c>
      <c r="J16" s="9">
        <f t="shared" si="2"/>
        <v>64.89</v>
      </c>
      <c r="K16" s="9">
        <f t="shared" si="2"/>
        <v>334.48</v>
      </c>
      <c r="L16" s="9">
        <f t="shared" si="2"/>
        <v>677.6</v>
      </c>
      <c r="M16" s="9">
        <f t="shared" si="2"/>
        <v>130.38999999999999</v>
      </c>
      <c r="N16" s="9">
        <f t="shared" si="2"/>
        <v>17.170000000000002</v>
      </c>
    </row>
  </sheetData>
  <mergeCells count="8">
    <mergeCell ref="A10:N10"/>
    <mergeCell ref="H1:J1"/>
    <mergeCell ref="K1:N1"/>
    <mergeCell ref="A3:N3"/>
    <mergeCell ref="A1:A2"/>
    <mergeCell ref="B1:B2"/>
    <mergeCell ref="D1:F1"/>
    <mergeCell ref="A4:N4"/>
  </mergeCells>
  <dataValidations count="1">
    <dataValidation type="list" allowBlank="1" showInputMessage="1" showErrorMessage="1" sqref="B5:B8 B11:B14" xr:uid="{00000000-0002-0000-0900-000000000000}">
      <formula1>Блюд</formula1>
    </dataValidation>
  </dataValidations>
  <pageMargins left="0.25" right="0.25" top="0.75" bottom="0.75" header="0.3" footer="0.3"/>
  <pageSetup paperSize="9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43"/>
  <sheetViews>
    <sheetView topLeftCell="A34" zoomScale="130" zoomScaleNormal="130" workbookViewId="0">
      <selection activeCell="D33" sqref="D33"/>
    </sheetView>
  </sheetViews>
  <sheetFormatPr defaultRowHeight="15" x14ac:dyDescent="0.25"/>
  <cols>
    <col min="1" max="1" width="51.85546875" customWidth="1"/>
  </cols>
  <sheetData>
    <row r="1" spans="1:1" ht="15.75" x14ac:dyDescent="0.25">
      <c r="A1" s="8" t="s">
        <v>13</v>
      </c>
    </row>
    <row r="2" spans="1:1" ht="15.75" x14ac:dyDescent="0.25">
      <c r="A2" s="8" t="s">
        <v>15</v>
      </c>
    </row>
    <row r="3" spans="1:1" ht="15.75" x14ac:dyDescent="0.25">
      <c r="A3" s="8" t="s">
        <v>14</v>
      </c>
    </row>
    <row r="4" spans="1:1" ht="15.75" x14ac:dyDescent="0.25">
      <c r="A4" s="8" t="s">
        <v>23</v>
      </c>
    </row>
    <row r="5" spans="1:1" ht="15.75" x14ac:dyDescent="0.25">
      <c r="A5" s="8" t="s">
        <v>17</v>
      </c>
    </row>
    <row r="6" spans="1:1" ht="15.75" x14ac:dyDescent="0.25">
      <c r="A6" s="8" t="s">
        <v>16</v>
      </c>
    </row>
    <row r="7" spans="1:1" ht="15.75" x14ac:dyDescent="0.25">
      <c r="A7" s="8" t="s">
        <v>38</v>
      </c>
    </row>
    <row r="8" spans="1:1" ht="15.75" x14ac:dyDescent="0.25">
      <c r="A8" s="8" t="s">
        <v>59</v>
      </c>
    </row>
    <row r="9" spans="1:1" ht="15.75" x14ac:dyDescent="0.25">
      <c r="A9" s="8" t="s">
        <v>60</v>
      </c>
    </row>
    <row r="10" spans="1:1" ht="15.75" x14ac:dyDescent="0.25">
      <c r="A10" s="8" t="s">
        <v>37</v>
      </c>
    </row>
    <row r="11" spans="1:1" ht="15.75" x14ac:dyDescent="0.25">
      <c r="A11" s="8" t="s">
        <v>61</v>
      </c>
    </row>
    <row r="12" spans="1:1" ht="15.75" x14ac:dyDescent="0.25">
      <c r="A12" s="8" t="s">
        <v>74</v>
      </c>
    </row>
    <row r="13" spans="1:1" ht="15.75" x14ac:dyDescent="0.25">
      <c r="A13" s="8" t="s">
        <v>31</v>
      </c>
    </row>
    <row r="14" spans="1:1" ht="15.75" x14ac:dyDescent="0.25">
      <c r="A14" s="8" t="s">
        <v>35</v>
      </c>
    </row>
    <row r="15" spans="1:1" ht="15.75" x14ac:dyDescent="0.25">
      <c r="A15" s="8" t="s">
        <v>36</v>
      </c>
    </row>
    <row r="16" spans="1:1" ht="15.75" x14ac:dyDescent="0.25">
      <c r="A16" s="8" t="s">
        <v>34</v>
      </c>
    </row>
    <row r="17" spans="1:1" ht="15.75" x14ac:dyDescent="0.25">
      <c r="A17" s="8" t="s">
        <v>62</v>
      </c>
    </row>
    <row r="18" spans="1:1" ht="15.75" x14ac:dyDescent="0.25">
      <c r="A18" s="8" t="s">
        <v>40</v>
      </c>
    </row>
    <row r="19" spans="1:1" ht="15.75" x14ac:dyDescent="0.25">
      <c r="A19" s="8" t="s">
        <v>63</v>
      </c>
    </row>
    <row r="20" spans="1:1" ht="15.75" x14ac:dyDescent="0.25">
      <c r="A20" s="8" t="s">
        <v>64</v>
      </c>
    </row>
    <row r="21" spans="1:1" ht="15.75" x14ac:dyDescent="0.25">
      <c r="A21" s="8" t="s">
        <v>27</v>
      </c>
    </row>
    <row r="22" spans="1:1" ht="15.75" x14ac:dyDescent="0.25">
      <c r="A22" s="8" t="s">
        <v>29</v>
      </c>
    </row>
    <row r="23" spans="1:1" ht="15.75" x14ac:dyDescent="0.25">
      <c r="A23" s="8" t="s">
        <v>65</v>
      </c>
    </row>
    <row r="24" spans="1:1" ht="15.75" x14ac:dyDescent="0.25">
      <c r="A24" s="8" t="s">
        <v>18</v>
      </c>
    </row>
    <row r="25" spans="1:1" ht="15.75" x14ac:dyDescent="0.25">
      <c r="A25" s="8" t="s">
        <v>66</v>
      </c>
    </row>
    <row r="26" spans="1:1" ht="15.75" x14ac:dyDescent="0.25">
      <c r="A26" s="8" t="s">
        <v>20</v>
      </c>
    </row>
    <row r="27" spans="1:1" ht="15.75" x14ac:dyDescent="0.25">
      <c r="A27" s="8" t="s">
        <v>67</v>
      </c>
    </row>
    <row r="28" spans="1:1" ht="15.75" x14ac:dyDescent="0.25">
      <c r="A28" s="8" t="s">
        <v>68</v>
      </c>
    </row>
    <row r="29" spans="1:1" ht="15.75" x14ac:dyDescent="0.25">
      <c r="A29" s="8" t="s">
        <v>19</v>
      </c>
    </row>
    <row r="30" spans="1:1" ht="15.75" x14ac:dyDescent="0.25">
      <c r="A30" s="8" t="s">
        <v>69</v>
      </c>
    </row>
    <row r="31" spans="1:1" ht="15.75" x14ac:dyDescent="0.25">
      <c r="A31" s="8" t="s">
        <v>75</v>
      </c>
    </row>
    <row r="32" spans="1:1" ht="15.75" x14ac:dyDescent="0.25">
      <c r="A32" s="8" t="s">
        <v>22</v>
      </c>
    </row>
    <row r="33" spans="1:1" ht="15.75" x14ac:dyDescent="0.25">
      <c r="A33" s="8" t="s">
        <v>70</v>
      </c>
    </row>
    <row r="34" spans="1:1" ht="15.75" x14ac:dyDescent="0.25">
      <c r="A34" s="8" t="s">
        <v>24</v>
      </c>
    </row>
    <row r="35" spans="1:1" ht="15.75" x14ac:dyDescent="0.25">
      <c r="A35" s="8" t="s">
        <v>25</v>
      </c>
    </row>
    <row r="36" spans="1:1" ht="15.75" x14ac:dyDescent="0.25">
      <c r="A36" s="8" t="s">
        <v>26</v>
      </c>
    </row>
    <row r="37" spans="1:1" ht="15.75" x14ac:dyDescent="0.25">
      <c r="A37" s="8" t="s">
        <v>39</v>
      </c>
    </row>
    <row r="38" spans="1:1" ht="15.75" x14ac:dyDescent="0.25">
      <c r="A38" s="8" t="s">
        <v>71</v>
      </c>
    </row>
    <row r="39" spans="1:1" ht="15.75" x14ac:dyDescent="0.25">
      <c r="A39" s="8" t="s">
        <v>28</v>
      </c>
    </row>
    <row r="40" spans="1:1" ht="15.75" x14ac:dyDescent="0.25">
      <c r="A40" s="8" t="s">
        <v>32</v>
      </c>
    </row>
    <row r="41" spans="1:1" ht="15.75" x14ac:dyDescent="0.25">
      <c r="A41" s="8" t="s">
        <v>72</v>
      </c>
    </row>
    <row r="42" spans="1:1" ht="15.75" x14ac:dyDescent="0.25">
      <c r="A42" s="8" t="s">
        <v>33</v>
      </c>
    </row>
    <row r="43" spans="1:1" ht="15.75" x14ac:dyDescent="0.25">
      <c r="A43" s="8" t="s">
        <v>73</v>
      </c>
    </row>
  </sheetData>
  <dataValidations count="1">
    <dataValidation type="list" allowBlank="1" showInputMessage="1" showErrorMessage="1" sqref="D33" xr:uid="{00000000-0002-0000-0A00-000000000000}">
      <formula1>Блюд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6"/>
  <sheetViews>
    <sheetView zoomScaleNormal="100" workbookViewId="0">
      <selection activeCell="B1" sqref="B1:B1048576"/>
    </sheetView>
  </sheetViews>
  <sheetFormatPr defaultRowHeight="15" x14ac:dyDescent="0.25"/>
  <cols>
    <col min="1" max="1" width="9.42578125" style="2" customWidth="1"/>
    <col min="2" max="2" width="26.7109375" style="24" customWidth="1"/>
    <col min="3" max="14" width="8.7109375" customWidth="1"/>
  </cols>
  <sheetData>
    <row r="1" spans="1:14" s="5" customFormat="1" ht="38.25" customHeight="1" x14ac:dyDescent="0.2">
      <c r="A1" s="38" t="s">
        <v>0</v>
      </c>
      <c r="B1" s="40" t="s">
        <v>12</v>
      </c>
      <c r="C1" s="7" t="s">
        <v>9</v>
      </c>
      <c r="D1" s="29" t="s">
        <v>10</v>
      </c>
      <c r="E1" s="29"/>
      <c r="F1" s="29"/>
      <c r="G1" s="7" t="s">
        <v>11</v>
      </c>
      <c r="H1" s="29" t="s">
        <v>50</v>
      </c>
      <c r="I1" s="29"/>
      <c r="J1" s="29"/>
      <c r="K1" s="29" t="s">
        <v>51</v>
      </c>
      <c r="L1" s="29"/>
      <c r="M1" s="29"/>
      <c r="N1" s="29"/>
    </row>
    <row r="2" spans="1:14" s="5" customFormat="1" ht="22.5" customHeight="1" x14ac:dyDescent="0.2">
      <c r="A2" s="39"/>
      <c r="B2" s="41"/>
      <c r="C2" s="6"/>
      <c r="D2" s="6" t="s">
        <v>3</v>
      </c>
      <c r="E2" s="6" t="s">
        <v>2</v>
      </c>
      <c r="F2" s="6" t="s">
        <v>1</v>
      </c>
      <c r="G2" s="6"/>
      <c r="H2" s="6" t="s">
        <v>52</v>
      </c>
      <c r="I2" s="6" t="s">
        <v>53</v>
      </c>
      <c r="J2" s="6" t="s">
        <v>54</v>
      </c>
      <c r="K2" s="6" t="s">
        <v>55</v>
      </c>
      <c r="L2" s="6" t="s">
        <v>56</v>
      </c>
      <c r="M2" s="6" t="s">
        <v>57</v>
      </c>
      <c r="N2" s="6" t="s">
        <v>58</v>
      </c>
    </row>
    <row r="3" spans="1:14" ht="22.5" customHeight="1" x14ac:dyDescent="0.25">
      <c r="A3" s="35" t="s">
        <v>49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7"/>
    </row>
    <row r="4" spans="1:14" ht="22.5" customHeight="1" x14ac:dyDescent="0.25">
      <c r="A4" s="32" t="s">
        <v>4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4"/>
    </row>
    <row r="5" spans="1:14" ht="22.5" customHeight="1" x14ac:dyDescent="0.25">
      <c r="A5" s="9">
        <v>424</v>
      </c>
      <c r="B5" s="21" t="s">
        <v>23</v>
      </c>
      <c r="C5" s="15" t="s">
        <v>30</v>
      </c>
      <c r="D5" s="15">
        <v>5.0999999999999996</v>
      </c>
      <c r="E5" s="15">
        <v>4.5999999999999996</v>
      </c>
      <c r="F5" s="15">
        <v>0.3</v>
      </c>
      <c r="G5" s="15">
        <v>63</v>
      </c>
      <c r="H5" s="15">
        <v>0.03</v>
      </c>
      <c r="I5" s="15">
        <v>0.1</v>
      </c>
      <c r="J5" s="15">
        <v>0</v>
      </c>
      <c r="K5" s="15">
        <v>22</v>
      </c>
      <c r="L5" s="15">
        <v>76.8</v>
      </c>
      <c r="M5" s="15">
        <v>4.8</v>
      </c>
      <c r="N5" s="15">
        <v>1</v>
      </c>
    </row>
    <row r="6" spans="1:14" ht="22.5" customHeight="1" x14ac:dyDescent="0.25">
      <c r="A6" s="9">
        <v>959</v>
      </c>
      <c r="B6" s="21" t="s">
        <v>19</v>
      </c>
      <c r="C6" s="15">
        <v>200</v>
      </c>
      <c r="D6" s="15">
        <v>3.52</v>
      </c>
      <c r="E6" s="15">
        <v>3.72</v>
      </c>
      <c r="F6" s="15">
        <v>25.49</v>
      </c>
      <c r="G6" s="15">
        <v>145.19999999999999</v>
      </c>
      <c r="H6" s="16">
        <v>0.04</v>
      </c>
      <c r="I6" s="16">
        <v>0.01</v>
      </c>
      <c r="J6" s="16">
        <v>1.3</v>
      </c>
      <c r="K6" s="16">
        <v>122</v>
      </c>
      <c r="L6" s="16">
        <v>90</v>
      </c>
      <c r="M6" s="16">
        <v>14</v>
      </c>
      <c r="N6" s="16">
        <v>0.56000000000000005</v>
      </c>
    </row>
    <row r="7" spans="1:14" ht="22.5" customHeight="1" x14ac:dyDescent="0.25">
      <c r="A7" s="9"/>
      <c r="B7" s="21" t="s">
        <v>18</v>
      </c>
      <c r="C7" s="15">
        <v>115</v>
      </c>
      <c r="D7" s="15">
        <v>8.43</v>
      </c>
      <c r="E7" s="15">
        <v>3.45</v>
      </c>
      <c r="F7" s="15">
        <v>14.13</v>
      </c>
      <c r="G7" s="15">
        <v>122</v>
      </c>
      <c r="H7" s="15">
        <v>0.1</v>
      </c>
      <c r="I7" s="15">
        <v>0.52900000000000003</v>
      </c>
      <c r="J7" s="15">
        <v>0</v>
      </c>
      <c r="K7" s="15">
        <v>129.9</v>
      </c>
      <c r="L7" s="15">
        <v>125.4</v>
      </c>
      <c r="M7" s="15">
        <v>11.5</v>
      </c>
      <c r="N7" s="15">
        <v>115</v>
      </c>
    </row>
    <row r="8" spans="1:14" ht="22.5" customHeight="1" x14ac:dyDescent="0.25">
      <c r="A8" s="9"/>
      <c r="B8" s="21" t="s">
        <v>15</v>
      </c>
      <c r="C8" s="15">
        <v>30</v>
      </c>
      <c r="D8" s="15">
        <v>1.98</v>
      </c>
      <c r="E8" s="15">
        <v>0.36</v>
      </c>
      <c r="F8" s="15">
        <v>10.02</v>
      </c>
      <c r="G8" s="15">
        <v>52.2</v>
      </c>
      <c r="H8" s="15">
        <v>8.6999999999999993</v>
      </c>
      <c r="I8" s="15">
        <v>0</v>
      </c>
      <c r="J8" s="15">
        <v>0.12</v>
      </c>
      <c r="K8" s="15">
        <v>2.19</v>
      </c>
      <c r="L8" s="15">
        <v>0</v>
      </c>
      <c r="M8" s="15">
        <v>3</v>
      </c>
      <c r="N8" s="15">
        <v>4.8</v>
      </c>
    </row>
    <row r="9" spans="1:14" ht="22.5" customHeight="1" x14ac:dyDescent="0.25">
      <c r="A9" s="9"/>
      <c r="B9" s="22" t="s">
        <v>7</v>
      </c>
      <c r="C9" s="17"/>
      <c r="D9" s="17">
        <f>SUM(D5:D8)</f>
        <v>19.029999999999998</v>
      </c>
      <c r="E9" s="17">
        <f>SUM(E5:E8)</f>
        <v>12.129999999999999</v>
      </c>
      <c r="F9" s="17">
        <f>SUM(F5:F8)</f>
        <v>49.94</v>
      </c>
      <c r="G9" s="17">
        <f>SUM(G5:G8)</f>
        <v>382.4</v>
      </c>
      <c r="H9" s="17">
        <f>SUM(H5:H8)</f>
        <v>8.8699999999999992</v>
      </c>
      <c r="I9" s="17">
        <f t="shared" ref="I9:N9" si="0">SUM(I5:I8)</f>
        <v>0.63900000000000001</v>
      </c>
      <c r="J9" s="17">
        <f t="shared" si="0"/>
        <v>1.42</v>
      </c>
      <c r="K9" s="17">
        <f t="shared" si="0"/>
        <v>276.08999999999997</v>
      </c>
      <c r="L9" s="17">
        <f t="shared" si="0"/>
        <v>292.20000000000005</v>
      </c>
      <c r="M9" s="17">
        <f t="shared" si="0"/>
        <v>33.299999999999997</v>
      </c>
      <c r="N9" s="17">
        <f t="shared" si="0"/>
        <v>121.36</v>
      </c>
    </row>
    <row r="10" spans="1:14" ht="22.5" customHeight="1" x14ac:dyDescent="0.25">
      <c r="A10" s="26" t="s">
        <v>6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8"/>
    </row>
    <row r="11" spans="1:14" ht="30" customHeight="1" x14ac:dyDescent="0.25">
      <c r="A11" s="9">
        <v>208</v>
      </c>
      <c r="B11" s="21" t="s">
        <v>31</v>
      </c>
      <c r="C11" s="15">
        <v>200</v>
      </c>
      <c r="D11" s="15">
        <v>2.15</v>
      </c>
      <c r="E11" s="15">
        <v>2.27</v>
      </c>
      <c r="F11" s="15">
        <v>13.71</v>
      </c>
      <c r="G11" s="15">
        <v>83.8</v>
      </c>
      <c r="H11" s="15">
        <v>0.09</v>
      </c>
      <c r="I11" s="15">
        <v>0</v>
      </c>
      <c r="J11" s="15">
        <v>6.6</v>
      </c>
      <c r="K11" s="15">
        <v>19.68</v>
      </c>
      <c r="L11" s="15">
        <v>53.32</v>
      </c>
      <c r="M11" s="15">
        <v>21.6</v>
      </c>
      <c r="N11" s="15">
        <v>0.87</v>
      </c>
    </row>
    <row r="12" spans="1:14" ht="30" customHeight="1" x14ac:dyDescent="0.25">
      <c r="A12" s="9">
        <v>167</v>
      </c>
      <c r="B12" s="21" t="s">
        <v>38</v>
      </c>
      <c r="C12" s="15">
        <v>200</v>
      </c>
      <c r="D12" s="15">
        <v>7.43</v>
      </c>
      <c r="E12" s="15">
        <v>12.57</v>
      </c>
      <c r="F12" s="15">
        <v>57.59</v>
      </c>
      <c r="G12" s="15">
        <v>373.32</v>
      </c>
      <c r="H12" s="15">
        <v>0.19</v>
      </c>
      <c r="I12" s="15">
        <v>0</v>
      </c>
      <c r="J12" s="15">
        <v>1.67</v>
      </c>
      <c r="K12" s="15">
        <v>46.98</v>
      </c>
      <c r="L12" s="15">
        <v>0</v>
      </c>
      <c r="M12" s="15">
        <v>0</v>
      </c>
      <c r="N12" s="15">
        <v>2.83</v>
      </c>
    </row>
    <row r="13" spans="1:14" ht="22.5" customHeight="1" x14ac:dyDescent="0.25">
      <c r="A13" s="9"/>
      <c r="B13" s="21" t="s">
        <v>15</v>
      </c>
      <c r="C13" s="15">
        <v>30</v>
      </c>
      <c r="D13" s="15">
        <v>1.98</v>
      </c>
      <c r="E13" s="15">
        <v>0.36</v>
      </c>
      <c r="F13" s="15">
        <v>10.02</v>
      </c>
      <c r="G13" s="15">
        <v>52.2</v>
      </c>
      <c r="H13" s="15">
        <v>8.6999999999999993</v>
      </c>
      <c r="I13" s="15">
        <v>0</v>
      </c>
      <c r="J13" s="15">
        <v>0.12</v>
      </c>
      <c r="K13" s="15">
        <v>2.19</v>
      </c>
      <c r="L13" s="15">
        <v>0</v>
      </c>
      <c r="M13" s="15">
        <v>3</v>
      </c>
      <c r="N13" s="15">
        <v>4.8</v>
      </c>
    </row>
    <row r="14" spans="1:14" ht="22.5" customHeight="1" x14ac:dyDescent="0.25">
      <c r="A14" s="9">
        <v>859</v>
      </c>
      <c r="B14" s="21" t="s">
        <v>27</v>
      </c>
      <c r="C14" s="15">
        <v>200</v>
      </c>
      <c r="D14" s="15">
        <v>0.2</v>
      </c>
      <c r="E14" s="15">
        <v>0.2</v>
      </c>
      <c r="F14" s="15">
        <v>22.3</v>
      </c>
      <c r="G14" s="15">
        <v>110</v>
      </c>
      <c r="H14" s="15">
        <v>0.02</v>
      </c>
      <c r="I14" s="15">
        <v>0</v>
      </c>
      <c r="J14" s="15">
        <v>0</v>
      </c>
      <c r="K14" s="15">
        <v>12</v>
      </c>
      <c r="L14" s="15">
        <v>2.4</v>
      </c>
      <c r="M14" s="15">
        <v>0</v>
      </c>
      <c r="N14" s="15">
        <v>0.8</v>
      </c>
    </row>
    <row r="15" spans="1:14" ht="22.5" customHeight="1" x14ac:dyDescent="0.25">
      <c r="A15" s="9"/>
      <c r="B15" s="23" t="s">
        <v>7</v>
      </c>
      <c r="C15" s="9"/>
      <c r="D15" s="9">
        <f>SUM(D11:D14)</f>
        <v>11.76</v>
      </c>
      <c r="E15" s="9">
        <f>SUM(E11:E14)</f>
        <v>15.399999999999999</v>
      </c>
      <c r="F15" s="9">
        <f>SUM(F11:F14)</f>
        <v>103.62</v>
      </c>
      <c r="G15" s="9">
        <f>SUM(G11:G14)</f>
        <v>619.31999999999994</v>
      </c>
      <c r="H15" s="9">
        <f t="shared" ref="H15:N15" si="1">SUM(H11:H14)</f>
        <v>8.9999999999999982</v>
      </c>
      <c r="I15" s="9">
        <f t="shared" si="1"/>
        <v>0</v>
      </c>
      <c r="J15" s="9">
        <f t="shared" si="1"/>
        <v>8.3899999999999988</v>
      </c>
      <c r="K15" s="9">
        <f t="shared" si="1"/>
        <v>80.849999999999994</v>
      </c>
      <c r="L15" s="9">
        <f t="shared" si="1"/>
        <v>55.72</v>
      </c>
      <c r="M15" s="9">
        <f t="shared" si="1"/>
        <v>24.6</v>
      </c>
      <c r="N15" s="9">
        <f t="shared" si="1"/>
        <v>9.3000000000000007</v>
      </c>
    </row>
    <row r="16" spans="1:14" ht="22.5" customHeight="1" x14ac:dyDescent="0.25">
      <c r="A16" s="20"/>
      <c r="B16" s="23" t="s">
        <v>8</v>
      </c>
      <c r="C16" s="9"/>
      <c r="D16" s="9">
        <f>D9+D15</f>
        <v>30.79</v>
      </c>
      <c r="E16" s="9">
        <f t="shared" ref="E16:N16" si="2">E9+E15</f>
        <v>27.529999999999998</v>
      </c>
      <c r="F16" s="9">
        <f t="shared" si="2"/>
        <v>153.56</v>
      </c>
      <c r="G16" s="9">
        <f t="shared" si="2"/>
        <v>1001.7199999999999</v>
      </c>
      <c r="H16" s="9">
        <f t="shared" si="2"/>
        <v>17.869999999999997</v>
      </c>
      <c r="I16" s="9">
        <f t="shared" si="2"/>
        <v>0.63900000000000001</v>
      </c>
      <c r="J16" s="9">
        <f t="shared" si="2"/>
        <v>9.8099999999999987</v>
      </c>
      <c r="K16" s="9">
        <f t="shared" si="2"/>
        <v>356.93999999999994</v>
      </c>
      <c r="L16" s="9">
        <f t="shared" si="2"/>
        <v>347.92000000000007</v>
      </c>
      <c r="M16" s="9">
        <f t="shared" si="2"/>
        <v>57.9</v>
      </c>
      <c r="N16" s="9">
        <f t="shared" si="2"/>
        <v>130.66</v>
      </c>
    </row>
  </sheetData>
  <mergeCells count="8">
    <mergeCell ref="A10:N10"/>
    <mergeCell ref="H1:J1"/>
    <mergeCell ref="K1:N1"/>
    <mergeCell ref="A3:N3"/>
    <mergeCell ref="A1:A2"/>
    <mergeCell ref="B1:B2"/>
    <mergeCell ref="D1:F1"/>
    <mergeCell ref="A4:N4"/>
  </mergeCells>
  <dataValidations count="1">
    <dataValidation type="list" allowBlank="1" showInputMessage="1" showErrorMessage="1" sqref="B11:B14 B5:B8" xr:uid="{00000000-0002-0000-0100-000000000000}">
      <formula1>Блюд</formula1>
    </dataValidation>
  </dataValidations>
  <pageMargins left="0.25" right="0.25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8"/>
  <sheetViews>
    <sheetView zoomScaleNormal="100" workbookViewId="0">
      <selection activeCell="B1" sqref="B1:B1048576"/>
    </sheetView>
  </sheetViews>
  <sheetFormatPr defaultRowHeight="15" x14ac:dyDescent="0.25"/>
  <cols>
    <col min="1" max="1" width="9.42578125" style="2" customWidth="1"/>
    <col min="2" max="2" width="26.7109375" style="24" customWidth="1"/>
    <col min="3" max="14" width="8.7109375" customWidth="1"/>
  </cols>
  <sheetData>
    <row r="1" spans="1:14" s="5" customFormat="1" ht="38.25" customHeight="1" x14ac:dyDescent="0.2">
      <c r="A1" s="29" t="s">
        <v>0</v>
      </c>
      <c r="B1" s="31" t="s">
        <v>12</v>
      </c>
      <c r="C1" s="7" t="s">
        <v>9</v>
      </c>
      <c r="D1" s="29" t="s">
        <v>10</v>
      </c>
      <c r="E1" s="29"/>
      <c r="F1" s="29"/>
      <c r="G1" s="7" t="s">
        <v>11</v>
      </c>
      <c r="H1" s="29" t="s">
        <v>50</v>
      </c>
      <c r="I1" s="29"/>
      <c r="J1" s="29"/>
      <c r="K1" s="29" t="s">
        <v>51</v>
      </c>
      <c r="L1" s="29"/>
      <c r="M1" s="29"/>
      <c r="N1" s="29"/>
    </row>
    <row r="2" spans="1:14" s="5" customFormat="1" ht="22.5" customHeight="1" x14ac:dyDescent="0.2">
      <c r="A2" s="29"/>
      <c r="B2" s="31"/>
      <c r="C2" s="6"/>
      <c r="D2" s="6" t="s">
        <v>3</v>
      </c>
      <c r="E2" s="6" t="s">
        <v>2</v>
      </c>
      <c r="F2" s="6" t="s">
        <v>1</v>
      </c>
      <c r="G2" s="6"/>
      <c r="H2" s="6" t="s">
        <v>52</v>
      </c>
      <c r="I2" s="6" t="s">
        <v>53</v>
      </c>
      <c r="J2" s="6" t="s">
        <v>54</v>
      </c>
      <c r="K2" s="6" t="s">
        <v>55</v>
      </c>
      <c r="L2" s="6" t="s">
        <v>56</v>
      </c>
      <c r="M2" s="6" t="s">
        <v>57</v>
      </c>
      <c r="N2" s="6" t="s">
        <v>58</v>
      </c>
    </row>
    <row r="3" spans="1:14" ht="22.5" customHeight="1" x14ac:dyDescent="0.25">
      <c r="A3" s="30" t="s">
        <v>48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ht="22.5" customHeight="1" x14ac:dyDescent="0.25">
      <c r="A4" s="32" t="s">
        <v>4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4"/>
    </row>
    <row r="5" spans="1:14" ht="22.5" customHeight="1" x14ac:dyDescent="0.25">
      <c r="A5" s="9">
        <v>943</v>
      </c>
      <c r="B5" s="21" t="s">
        <v>13</v>
      </c>
      <c r="C5" s="15">
        <v>200</v>
      </c>
      <c r="D5" s="15">
        <v>0.2</v>
      </c>
      <c r="E5" s="15">
        <v>0</v>
      </c>
      <c r="F5" s="15">
        <v>14</v>
      </c>
      <c r="G5" s="15">
        <v>28</v>
      </c>
      <c r="H5" s="15">
        <v>0</v>
      </c>
      <c r="I5" s="15">
        <v>0</v>
      </c>
      <c r="J5" s="15">
        <v>0</v>
      </c>
      <c r="K5" s="15">
        <v>6</v>
      </c>
      <c r="L5" s="15">
        <v>0</v>
      </c>
      <c r="M5" s="15">
        <v>0</v>
      </c>
      <c r="N5" s="15">
        <v>0.4</v>
      </c>
    </row>
    <row r="6" spans="1:14" ht="22.5" customHeight="1" x14ac:dyDescent="0.25">
      <c r="A6" s="9">
        <v>536</v>
      </c>
      <c r="B6" s="21" t="s">
        <v>22</v>
      </c>
      <c r="C6" s="15">
        <v>80</v>
      </c>
      <c r="D6" s="15">
        <v>8.32</v>
      </c>
      <c r="E6" s="15">
        <v>16</v>
      </c>
      <c r="F6" s="15">
        <v>16.96</v>
      </c>
      <c r="G6" s="15">
        <v>179.2</v>
      </c>
      <c r="H6" s="18">
        <v>0.03</v>
      </c>
      <c r="I6" s="18">
        <v>0</v>
      </c>
      <c r="J6" s="18">
        <v>0</v>
      </c>
      <c r="K6" s="18">
        <v>19.2</v>
      </c>
      <c r="L6" s="18">
        <v>127.2</v>
      </c>
      <c r="M6" s="18">
        <v>16</v>
      </c>
      <c r="N6" s="18">
        <v>1.44</v>
      </c>
    </row>
    <row r="7" spans="1:14" ht="22.5" customHeight="1" x14ac:dyDescent="0.25">
      <c r="A7" s="9"/>
      <c r="B7" s="21" t="s">
        <v>15</v>
      </c>
      <c r="C7" s="15">
        <v>30</v>
      </c>
      <c r="D7" s="15">
        <v>1.98</v>
      </c>
      <c r="E7" s="15">
        <v>0.36</v>
      </c>
      <c r="F7" s="15">
        <v>10.02</v>
      </c>
      <c r="G7" s="15">
        <v>52.2</v>
      </c>
      <c r="H7" s="15">
        <v>8.6999999999999993</v>
      </c>
      <c r="I7" s="15">
        <v>0</v>
      </c>
      <c r="J7" s="15">
        <v>0.12</v>
      </c>
      <c r="K7" s="15">
        <v>2.19</v>
      </c>
      <c r="L7" s="15">
        <v>0</v>
      </c>
      <c r="M7" s="15">
        <v>3</v>
      </c>
      <c r="N7" s="15">
        <v>4.8</v>
      </c>
    </row>
    <row r="8" spans="1:14" ht="30" customHeight="1" x14ac:dyDescent="0.25">
      <c r="A8" s="9">
        <v>14</v>
      </c>
      <c r="B8" s="21" t="s">
        <v>33</v>
      </c>
      <c r="C8" s="15">
        <v>100</v>
      </c>
      <c r="D8" s="15">
        <v>1.1299999999999999</v>
      </c>
      <c r="E8" s="15">
        <v>6.19</v>
      </c>
      <c r="F8" s="15">
        <v>4.72</v>
      </c>
      <c r="G8" s="15">
        <v>79.099999999999994</v>
      </c>
      <c r="H8" s="15">
        <v>0.06</v>
      </c>
      <c r="I8" s="15">
        <v>0</v>
      </c>
      <c r="J8" s="15">
        <v>20.420000000000002</v>
      </c>
      <c r="K8" s="15">
        <v>17.579999999999998</v>
      </c>
      <c r="L8" s="15">
        <v>32.880000000000003</v>
      </c>
      <c r="M8" s="15">
        <v>17.79</v>
      </c>
      <c r="N8" s="15">
        <v>0.84</v>
      </c>
    </row>
    <row r="9" spans="1:14" ht="22.5" customHeight="1" x14ac:dyDescent="0.25">
      <c r="A9" s="9"/>
      <c r="B9" s="21" t="s">
        <v>14</v>
      </c>
      <c r="C9" s="15">
        <v>49</v>
      </c>
      <c r="D9" s="15">
        <v>3.9</v>
      </c>
      <c r="E9" s="15">
        <v>4.3</v>
      </c>
      <c r="F9" s="15">
        <v>26.7</v>
      </c>
      <c r="G9" s="15">
        <v>157</v>
      </c>
      <c r="H9" s="16">
        <v>0</v>
      </c>
      <c r="I9" s="16">
        <v>3.6299999999999999E-2</v>
      </c>
      <c r="J9" s="16">
        <v>1.3</v>
      </c>
      <c r="K9" s="16">
        <v>181.8</v>
      </c>
      <c r="L9" s="16">
        <v>124</v>
      </c>
      <c r="M9" s="16">
        <v>12.7</v>
      </c>
      <c r="N9" s="16">
        <v>0.1</v>
      </c>
    </row>
    <row r="10" spans="1:14" ht="22.5" customHeight="1" x14ac:dyDescent="0.25">
      <c r="A10" s="9"/>
      <c r="B10" s="22" t="s">
        <v>7</v>
      </c>
      <c r="C10" s="17"/>
      <c r="D10" s="17">
        <f t="shared" ref="D10:G10" si="0">SUM(D5:D9)</f>
        <v>15.53</v>
      </c>
      <c r="E10" s="17">
        <f t="shared" si="0"/>
        <v>26.85</v>
      </c>
      <c r="F10" s="17">
        <f t="shared" si="0"/>
        <v>72.400000000000006</v>
      </c>
      <c r="G10" s="17">
        <f t="shared" si="0"/>
        <v>495.5</v>
      </c>
      <c r="H10" s="17">
        <f t="shared" ref="H10:N10" si="1">SUM(H5:H9)</f>
        <v>8.7899999999999991</v>
      </c>
      <c r="I10" s="17">
        <f t="shared" si="1"/>
        <v>3.6299999999999999E-2</v>
      </c>
      <c r="J10" s="17">
        <f t="shared" si="1"/>
        <v>21.840000000000003</v>
      </c>
      <c r="K10" s="17">
        <f t="shared" si="1"/>
        <v>226.77</v>
      </c>
      <c r="L10" s="17">
        <f t="shared" si="1"/>
        <v>284.08000000000004</v>
      </c>
      <c r="M10" s="17">
        <f t="shared" si="1"/>
        <v>49.489999999999995</v>
      </c>
      <c r="N10" s="17">
        <f t="shared" si="1"/>
        <v>7.5799999999999992</v>
      </c>
    </row>
    <row r="11" spans="1:14" ht="22.5" customHeight="1" x14ac:dyDescent="0.25">
      <c r="A11" s="26" t="s">
        <v>6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8"/>
    </row>
    <row r="12" spans="1:14" s="3" customFormat="1" ht="22.5" customHeight="1" x14ac:dyDescent="0.25">
      <c r="A12" s="9">
        <v>204</v>
      </c>
      <c r="B12" s="21" t="s">
        <v>34</v>
      </c>
      <c r="C12" s="15">
        <v>200</v>
      </c>
      <c r="D12" s="15">
        <v>1.58</v>
      </c>
      <c r="E12" s="15">
        <v>2.19</v>
      </c>
      <c r="F12" s="15">
        <v>11.66</v>
      </c>
      <c r="G12" s="15">
        <v>72.599999999999994</v>
      </c>
      <c r="H12" s="15">
        <v>0.08</v>
      </c>
      <c r="I12" s="15">
        <v>0</v>
      </c>
      <c r="J12" s="15">
        <v>6.6</v>
      </c>
      <c r="K12" s="15">
        <v>18.440000000000001</v>
      </c>
      <c r="L12" s="15">
        <v>50.04</v>
      </c>
      <c r="M12" s="15">
        <v>20</v>
      </c>
      <c r="N12" s="15">
        <v>0.71</v>
      </c>
    </row>
    <row r="13" spans="1:14" ht="30" customHeight="1" x14ac:dyDescent="0.25">
      <c r="A13" s="9"/>
      <c r="B13" s="21" t="s">
        <v>16</v>
      </c>
      <c r="C13" s="15">
        <v>150</v>
      </c>
      <c r="D13" s="15">
        <v>5.52</v>
      </c>
      <c r="E13" s="15">
        <v>4.5199999999999996</v>
      </c>
      <c r="F13" s="15">
        <v>26.45</v>
      </c>
      <c r="G13" s="15">
        <v>168.45</v>
      </c>
      <c r="H13" s="15">
        <v>0.06</v>
      </c>
      <c r="I13" s="15">
        <v>21</v>
      </c>
      <c r="J13" s="15">
        <v>0</v>
      </c>
      <c r="K13" s="15">
        <v>4.8600000000000003</v>
      </c>
      <c r="L13" s="15">
        <v>37.17</v>
      </c>
      <c r="M13" s="15">
        <v>21.12</v>
      </c>
      <c r="N13" s="15">
        <v>1.1100000000000001</v>
      </c>
    </row>
    <row r="14" spans="1:14" ht="22.5" customHeight="1" x14ac:dyDescent="0.25">
      <c r="A14" s="9"/>
      <c r="B14" s="21" t="s">
        <v>15</v>
      </c>
      <c r="C14" s="15">
        <v>30</v>
      </c>
      <c r="D14" s="15">
        <v>1.98</v>
      </c>
      <c r="E14" s="15">
        <v>0.36</v>
      </c>
      <c r="F14" s="15">
        <v>10.02</v>
      </c>
      <c r="G14" s="15">
        <v>52.2</v>
      </c>
      <c r="H14" s="15">
        <v>8.6999999999999993</v>
      </c>
      <c r="I14" s="15">
        <v>0</v>
      </c>
      <c r="J14" s="15">
        <v>0.12</v>
      </c>
      <c r="K14" s="15">
        <v>2.19</v>
      </c>
      <c r="L14" s="15">
        <v>0</v>
      </c>
      <c r="M14" s="15">
        <v>3</v>
      </c>
      <c r="N14" s="15">
        <v>4.8</v>
      </c>
    </row>
    <row r="15" spans="1:14" ht="22.5" customHeight="1" x14ac:dyDescent="0.25">
      <c r="A15" s="9"/>
      <c r="B15" s="21" t="s">
        <v>17</v>
      </c>
      <c r="C15" s="15">
        <v>43</v>
      </c>
      <c r="D15" s="15">
        <v>3.2</v>
      </c>
      <c r="E15" s="15">
        <v>5.0999999999999996</v>
      </c>
      <c r="F15" s="15">
        <v>21.8</v>
      </c>
      <c r="G15" s="15">
        <v>179.31</v>
      </c>
      <c r="H15" s="15">
        <v>3.44E-2</v>
      </c>
      <c r="I15" s="15">
        <v>0</v>
      </c>
      <c r="J15" s="15">
        <v>0</v>
      </c>
      <c r="K15" s="15">
        <v>8.6</v>
      </c>
      <c r="L15" s="15">
        <v>29.67</v>
      </c>
      <c r="M15" s="15">
        <v>5.59</v>
      </c>
      <c r="N15" s="15">
        <v>0</v>
      </c>
    </row>
    <row r="16" spans="1:14" ht="22.5" customHeight="1" x14ac:dyDescent="0.25">
      <c r="A16" s="9">
        <v>859</v>
      </c>
      <c r="B16" s="21" t="s">
        <v>29</v>
      </c>
      <c r="C16" s="15">
        <v>200</v>
      </c>
      <c r="D16" s="15">
        <v>0.2</v>
      </c>
      <c r="E16" s="15">
        <v>0.2</v>
      </c>
      <c r="F16" s="15">
        <v>22.3</v>
      </c>
      <c r="G16" s="15">
        <v>110</v>
      </c>
      <c r="H16" s="15">
        <v>0.02</v>
      </c>
      <c r="I16" s="15">
        <v>0</v>
      </c>
      <c r="J16" s="15">
        <v>0</v>
      </c>
      <c r="K16" s="15">
        <v>12</v>
      </c>
      <c r="L16" s="15">
        <v>2.4</v>
      </c>
      <c r="M16" s="15">
        <v>0</v>
      </c>
      <c r="N16" s="15">
        <v>0.8</v>
      </c>
    </row>
    <row r="17" spans="1:14" ht="22.5" customHeight="1" x14ac:dyDescent="0.25">
      <c r="A17" s="9"/>
      <c r="B17" s="23" t="s">
        <v>7</v>
      </c>
      <c r="C17" s="9"/>
      <c r="D17" s="9">
        <f>SUM(D12:D16)</f>
        <v>12.48</v>
      </c>
      <c r="E17" s="9">
        <f>SUM(E12:E16)</f>
        <v>12.369999999999997</v>
      </c>
      <c r="F17" s="9">
        <f>SUM(F12:F16)</f>
        <v>92.22999999999999</v>
      </c>
      <c r="G17" s="9">
        <f>SUM(G12:G16)</f>
        <v>582.55999999999995</v>
      </c>
      <c r="H17" s="9">
        <f t="shared" ref="H17:N17" si="2">SUM(H12:H16)</f>
        <v>8.8943999999999992</v>
      </c>
      <c r="I17" s="9">
        <f t="shared" si="2"/>
        <v>21</v>
      </c>
      <c r="J17" s="9">
        <f t="shared" si="2"/>
        <v>6.72</v>
      </c>
      <c r="K17" s="9">
        <f t="shared" si="2"/>
        <v>46.09</v>
      </c>
      <c r="L17" s="9">
        <f t="shared" si="2"/>
        <v>119.28000000000002</v>
      </c>
      <c r="M17" s="9">
        <f t="shared" si="2"/>
        <v>49.710000000000008</v>
      </c>
      <c r="N17" s="9">
        <f t="shared" si="2"/>
        <v>7.42</v>
      </c>
    </row>
    <row r="18" spans="1:14" ht="22.5" customHeight="1" x14ac:dyDescent="0.25">
      <c r="A18" s="20"/>
      <c r="B18" s="23" t="s">
        <v>8</v>
      </c>
      <c r="C18" s="9"/>
      <c r="D18" s="9">
        <f t="shared" ref="D18:N18" si="3">D10+D17</f>
        <v>28.009999999999998</v>
      </c>
      <c r="E18" s="9">
        <f t="shared" si="3"/>
        <v>39.22</v>
      </c>
      <c r="F18" s="9">
        <f t="shared" si="3"/>
        <v>164.63</v>
      </c>
      <c r="G18" s="9">
        <f t="shared" si="3"/>
        <v>1078.06</v>
      </c>
      <c r="H18" s="9">
        <f t="shared" si="3"/>
        <v>17.684399999999997</v>
      </c>
      <c r="I18" s="9">
        <f t="shared" si="3"/>
        <v>21.036300000000001</v>
      </c>
      <c r="J18" s="9">
        <f t="shared" si="3"/>
        <v>28.560000000000002</v>
      </c>
      <c r="K18" s="9">
        <f t="shared" si="3"/>
        <v>272.86</v>
      </c>
      <c r="L18" s="9">
        <f t="shared" si="3"/>
        <v>403.36000000000007</v>
      </c>
      <c r="M18" s="9">
        <f t="shared" si="3"/>
        <v>99.2</v>
      </c>
      <c r="N18" s="9">
        <f t="shared" si="3"/>
        <v>15</v>
      </c>
    </row>
  </sheetData>
  <mergeCells count="8">
    <mergeCell ref="A11:N11"/>
    <mergeCell ref="H1:J1"/>
    <mergeCell ref="K1:N1"/>
    <mergeCell ref="A3:N3"/>
    <mergeCell ref="A1:A2"/>
    <mergeCell ref="B1:B2"/>
    <mergeCell ref="D1:F1"/>
    <mergeCell ref="A4:N4"/>
  </mergeCells>
  <dataValidations count="1">
    <dataValidation type="list" allowBlank="1" showInputMessage="1" showErrorMessage="1" sqref="B12:B16 B5:B9" xr:uid="{00000000-0002-0000-0200-000000000000}">
      <formula1>Блюд</formula1>
    </dataValidation>
  </dataValidations>
  <pageMargins left="0.25" right="0.25" top="0.75" bottom="0.75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6"/>
  <sheetViews>
    <sheetView zoomScaleNormal="100" workbookViewId="0">
      <selection activeCell="B1" sqref="B1:B1048576"/>
    </sheetView>
  </sheetViews>
  <sheetFormatPr defaultRowHeight="15" x14ac:dyDescent="0.25"/>
  <cols>
    <col min="1" max="1" width="9.42578125" style="2" customWidth="1"/>
    <col min="2" max="2" width="26.7109375" style="24" customWidth="1"/>
    <col min="3" max="14" width="8.7109375" customWidth="1"/>
  </cols>
  <sheetData>
    <row r="1" spans="1:14" s="5" customFormat="1" ht="38.25" customHeight="1" x14ac:dyDescent="0.2">
      <c r="A1" s="29" t="s">
        <v>0</v>
      </c>
      <c r="B1" s="31" t="s">
        <v>12</v>
      </c>
      <c r="C1" s="7" t="s">
        <v>9</v>
      </c>
      <c r="D1" s="29" t="s">
        <v>10</v>
      </c>
      <c r="E1" s="29"/>
      <c r="F1" s="29"/>
      <c r="G1" s="7" t="s">
        <v>11</v>
      </c>
      <c r="H1" s="29" t="s">
        <v>50</v>
      </c>
      <c r="I1" s="29"/>
      <c r="J1" s="29"/>
      <c r="K1" s="29" t="s">
        <v>51</v>
      </c>
      <c r="L1" s="29"/>
      <c r="M1" s="29"/>
      <c r="N1" s="29"/>
    </row>
    <row r="2" spans="1:14" s="5" customFormat="1" ht="22.5" customHeight="1" x14ac:dyDescent="0.2">
      <c r="A2" s="29"/>
      <c r="B2" s="31"/>
      <c r="C2" s="6"/>
      <c r="D2" s="6" t="s">
        <v>3</v>
      </c>
      <c r="E2" s="6" t="s">
        <v>2</v>
      </c>
      <c r="F2" s="6" t="s">
        <v>1</v>
      </c>
      <c r="G2" s="6"/>
      <c r="H2" s="6" t="s">
        <v>52</v>
      </c>
      <c r="I2" s="6" t="s">
        <v>53</v>
      </c>
      <c r="J2" s="6" t="s">
        <v>54</v>
      </c>
      <c r="K2" s="6" t="s">
        <v>55</v>
      </c>
      <c r="L2" s="6" t="s">
        <v>56</v>
      </c>
      <c r="M2" s="6" t="s">
        <v>57</v>
      </c>
      <c r="N2" s="6" t="s">
        <v>58</v>
      </c>
    </row>
    <row r="3" spans="1:14" ht="22.5" customHeight="1" x14ac:dyDescent="0.25">
      <c r="A3" s="30" t="s">
        <v>47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ht="22.5" customHeight="1" x14ac:dyDescent="0.25">
      <c r="A4" s="32" t="s">
        <v>4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4"/>
    </row>
    <row r="5" spans="1:14" ht="22.5" customHeight="1" x14ac:dyDescent="0.25">
      <c r="A5" s="9">
        <v>959</v>
      </c>
      <c r="B5" s="21" t="s">
        <v>13</v>
      </c>
      <c r="C5" s="15">
        <v>200</v>
      </c>
      <c r="D5" s="15">
        <v>0.2</v>
      </c>
      <c r="E5" s="15">
        <v>0</v>
      </c>
      <c r="F5" s="15">
        <v>14</v>
      </c>
      <c r="G5" s="15">
        <v>28</v>
      </c>
      <c r="H5" s="15">
        <v>0</v>
      </c>
      <c r="I5" s="15">
        <v>0</v>
      </c>
      <c r="J5" s="15">
        <v>0</v>
      </c>
      <c r="K5" s="15">
        <v>6</v>
      </c>
      <c r="L5" s="15">
        <v>0</v>
      </c>
      <c r="M5" s="15">
        <v>0</v>
      </c>
      <c r="N5" s="15">
        <v>0.4</v>
      </c>
    </row>
    <row r="6" spans="1:14" ht="22.5" customHeight="1" x14ac:dyDescent="0.25">
      <c r="A6" s="9">
        <v>42</v>
      </c>
      <c r="B6" s="21" t="s">
        <v>32</v>
      </c>
      <c r="C6" s="15">
        <v>10</v>
      </c>
      <c r="D6" s="15">
        <v>2.3199999999999998</v>
      </c>
      <c r="E6" s="15">
        <v>2.95</v>
      </c>
      <c r="F6" s="15">
        <v>0</v>
      </c>
      <c r="G6" s="15">
        <v>36.4</v>
      </c>
      <c r="H6" s="16">
        <v>0</v>
      </c>
      <c r="I6" s="16">
        <v>26</v>
      </c>
      <c r="J6" s="16">
        <v>7.0000000000000007E-2</v>
      </c>
      <c r="K6" s="16">
        <v>88</v>
      </c>
      <c r="L6" s="16">
        <v>50</v>
      </c>
      <c r="M6" s="16">
        <v>3.5</v>
      </c>
      <c r="N6" s="16">
        <v>0.1</v>
      </c>
    </row>
    <row r="7" spans="1:14" ht="22.5" customHeight="1" x14ac:dyDescent="0.25">
      <c r="A7" s="9"/>
      <c r="B7" s="21" t="s">
        <v>15</v>
      </c>
      <c r="C7" s="15">
        <v>30</v>
      </c>
      <c r="D7" s="15">
        <v>1.98</v>
      </c>
      <c r="E7" s="15">
        <v>0.36</v>
      </c>
      <c r="F7" s="15">
        <v>10.02</v>
      </c>
      <c r="G7" s="15">
        <v>52.2</v>
      </c>
      <c r="H7" s="15">
        <v>8.6999999999999993</v>
      </c>
      <c r="I7" s="15">
        <v>0</v>
      </c>
      <c r="J7" s="15">
        <v>0.12</v>
      </c>
      <c r="K7" s="15">
        <v>2.19</v>
      </c>
      <c r="L7" s="15">
        <v>0</v>
      </c>
      <c r="M7" s="15">
        <v>3</v>
      </c>
      <c r="N7" s="15">
        <v>4.8</v>
      </c>
    </row>
    <row r="8" spans="1:14" ht="22.5" customHeight="1" x14ac:dyDescent="0.25">
      <c r="A8" s="9">
        <v>847</v>
      </c>
      <c r="B8" s="21" t="s">
        <v>24</v>
      </c>
      <c r="C8" s="15">
        <v>130</v>
      </c>
      <c r="D8" s="15">
        <v>1.22</v>
      </c>
      <c r="E8" s="15">
        <v>0.16</v>
      </c>
      <c r="F8" s="15">
        <v>15.27</v>
      </c>
      <c r="G8" s="15">
        <v>61</v>
      </c>
      <c r="H8" s="15">
        <v>0.1</v>
      </c>
      <c r="I8" s="15">
        <v>1.4E-2</v>
      </c>
      <c r="J8" s="15">
        <v>69.2</v>
      </c>
      <c r="K8" s="15">
        <v>52</v>
      </c>
      <c r="L8" s="15">
        <v>18.2</v>
      </c>
      <c r="M8" s="15">
        <v>13</v>
      </c>
      <c r="N8" s="15">
        <v>0.1</v>
      </c>
    </row>
    <row r="9" spans="1:14" ht="22.5" customHeight="1" x14ac:dyDescent="0.25">
      <c r="A9" s="9"/>
      <c r="B9" s="22" t="s">
        <v>7</v>
      </c>
      <c r="C9" s="17"/>
      <c r="D9" s="17">
        <f>SUM(D5:D8)</f>
        <v>5.72</v>
      </c>
      <c r="E9" s="17">
        <f t="shared" ref="E9:N9" si="0">SUM(E5:E8)</f>
        <v>3.47</v>
      </c>
      <c r="F9" s="17">
        <f t="shared" si="0"/>
        <v>39.29</v>
      </c>
      <c r="G9" s="17">
        <f t="shared" si="0"/>
        <v>177.60000000000002</v>
      </c>
      <c r="H9" s="17">
        <f t="shared" si="0"/>
        <v>8.7999999999999989</v>
      </c>
      <c r="I9" s="17">
        <f t="shared" si="0"/>
        <v>26.013999999999999</v>
      </c>
      <c r="J9" s="17">
        <f t="shared" si="0"/>
        <v>69.39</v>
      </c>
      <c r="K9" s="17">
        <f t="shared" si="0"/>
        <v>148.19</v>
      </c>
      <c r="L9" s="17">
        <f t="shared" si="0"/>
        <v>68.2</v>
      </c>
      <c r="M9" s="17">
        <f t="shared" si="0"/>
        <v>19.5</v>
      </c>
      <c r="N9" s="17">
        <f t="shared" si="0"/>
        <v>5.3999999999999995</v>
      </c>
    </row>
    <row r="10" spans="1:14" ht="22.5" customHeight="1" x14ac:dyDescent="0.25">
      <c r="A10" s="26" t="s">
        <v>6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8"/>
    </row>
    <row r="11" spans="1:14" ht="30" customHeight="1" x14ac:dyDescent="0.25">
      <c r="A11" s="9">
        <v>94</v>
      </c>
      <c r="B11" s="21" t="s">
        <v>36</v>
      </c>
      <c r="C11" s="15">
        <v>200</v>
      </c>
      <c r="D11" s="15">
        <v>4.82</v>
      </c>
      <c r="E11" s="15">
        <v>1.02</v>
      </c>
      <c r="F11" s="15">
        <v>16.829999999999998</v>
      </c>
      <c r="G11" s="15">
        <v>132.4</v>
      </c>
      <c r="H11" s="15">
        <v>0.06</v>
      </c>
      <c r="I11" s="15">
        <v>30.6</v>
      </c>
      <c r="J11" s="15">
        <v>0.91</v>
      </c>
      <c r="K11" s="15">
        <v>158.82</v>
      </c>
      <c r="L11" s="15">
        <v>137.46</v>
      </c>
      <c r="M11" s="15">
        <v>23.06</v>
      </c>
      <c r="N11" s="15">
        <v>0.25</v>
      </c>
    </row>
    <row r="12" spans="1:14" ht="22.5" customHeight="1" x14ac:dyDescent="0.25">
      <c r="A12" s="9"/>
      <c r="B12" s="21" t="s">
        <v>15</v>
      </c>
      <c r="C12" s="15">
        <v>30</v>
      </c>
      <c r="D12" s="15">
        <v>1.98</v>
      </c>
      <c r="E12" s="15">
        <v>0.36</v>
      </c>
      <c r="F12" s="15">
        <v>10.02</v>
      </c>
      <c r="G12" s="15">
        <v>52.2</v>
      </c>
      <c r="H12" s="15">
        <v>8.6999999999999993</v>
      </c>
      <c r="I12" s="15">
        <v>0</v>
      </c>
      <c r="J12" s="15">
        <v>0.12</v>
      </c>
      <c r="K12" s="15">
        <v>2.19</v>
      </c>
      <c r="L12" s="15">
        <v>0</v>
      </c>
      <c r="M12" s="15">
        <v>3</v>
      </c>
      <c r="N12" s="15">
        <v>4.8</v>
      </c>
    </row>
    <row r="13" spans="1:14" ht="30" customHeight="1" x14ac:dyDescent="0.25">
      <c r="A13" s="9">
        <v>167</v>
      </c>
      <c r="B13" s="21" t="s">
        <v>38</v>
      </c>
      <c r="C13" s="15">
        <v>200</v>
      </c>
      <c r="D13" s="15">
        <v>7.43</v>
      </c>
      <c r="E13" s="15">
        <v>12.57</v>
      </c>
      <c r="F13" s="15">
        <v>57.59</v>
      </c>
      <c r="G13" s="15">
        <v>373.32</v>
      </c>
      <c r="H13" s="19">
        <v>0.19</v>
      </c>
      <c r="I13" s="19">
        <v>0</v>
      </c>
      <c r="J13" s="19">
        <v>1.67</v>
      </c>
      <c r="K13" s="19">
        <v>46.98</v>
      </c>
      <c r="L13" s="19">
        <v>0</v>
      </c>
      <c r="M13" s="19">
        <v>0</v>
      </c>
      <c r="N13" s="19">
        <v>2.83</v>
      </c>
    </row>
    <row r="14" spans="1:14" ht="22.5" customHeight="1" x14ac:dyDescent="0.25">
      <c r="A14" s="9">
        <v>859</v>
      </c>
      <c r="B14" s="21" t="s">
        <v>27</v>
      </c>
      <c r="C14" s="15">
        <v>200</v>
      </c>
      <c r="D14" s="15">
        <v>0.2</v>
      </c>
      <c r="E14" s="15">
        <v>0.2</v>
      </c>
      <c r="F14" s="15">
        <v>22.3</v>
      </c>
      <c r="G14" s="15">
        <v>110</v>
      </c>
      <c r="H14" s="15">
        <v>0.02</v>
      </c>
      <c r="I14" s="15">
        <v>0</v>
      </c>
      <c r="J14" s="15">
        <v>0</v>
      </c>
      <c r="K14" s="15">
        <v>12</v>
      </c>
      <c r="L14" s="15">
        <v>2.4</v>
      </c>
      <c r="M14" s="15">
        <v>0</v>
      </c>
      <c r="N14" s="15">
        <v>0.8</v>
      </c>
    </row>
    <row r="15" spans="1:14" ht="22.5" customHeight="1" x14ac:dyDescent="0.25">
      <c r="A15" s="9"/>
      <c r="B15" s="23" t="s">
        <v>7</v>
      </c>
      <c r="C15" s="9"/>
      <c r="D15" s="9">
        <f>SUM(D11:D14)</f>
        <v>14.43</v>
      </c>
      <c r="E15" s="9">
        <f>SUM(E11:E14)</f>
        <v>14.149999999999999</v>
      </c>
      <c r="F15" s="9">
        <f>SUM(F11:F14)</f>
        <v>106.74</v>
      </c>
      <c r="G15" s="9">
        <f>SUM(G11:G14)</f>
        <v>667.92000000000007</v>
      </c>
      <c r="H15" s="9">
        <f t="shared" ref="H15:N15" si="1">SUM(H11:H14)</f>
        <v>8.9699999999999989</v>
      </c>
      <c r="I15" s="9">
        <f t="shared" si="1"/>
        <v>30.6</v>
      </c>
      <c r="J15" s="9">
        <f t="shared" si="1"/>
        <v>2.7</v>
      </c>
      <c r="K15" s="9">
        <f t="shared" si="1"/>
        <v>219.98999999999998</v>
      </c>
      <c r="L15" s="9">
        <f t="shared" si="1"/>
        <v>139.86000000000001</v>
      </c>
      <c r="M15" s="9">
        <f t="shared" si="1"/>
        <v>26.06</v>
      </c>
      <c r="N15" s="9">
        <f t="shared" si="1"/>
        <v>8.68</v>
      </c>
    </row>
    <row r="16" spans="1:14" ht="22.5" customHeight="1" x14ac:dyDescent="0.25">
      <c r="A16" s="9"/>
      <c r="B16" s="23" t="s">
        <v>8</v>
      </c>
      <c r="C16" s="9"/>
      <c r="D16" s="9">
        <f>D9+D15</f>
        <v>20.149999999999999</v>
      </c>
      <c r="E16" s="9">
        <f>E9+E15</f>
        <v>17.619999999999997</v>
      </c>
      <c r="F16" s="9">
        <f>F9+F15</f>
        <v>146.03</v>
      </c>
      <c r="G16" s="9">
        <f>G9+G15</f>
        <v>845.5200000000001</v>
      </c>
      <c r="H16" s="9">
        <f t="shared" ref="H16:N16" si="2">H9+H15</f>
        <v>17.769999999999996</v>
      </c>
      <c r="I16" s="9">
        <f t="shared" si="2"/>
        <v>56.614000000000004</v>
      </c>
      <c r="J16" s="9">
        <f t="shared" si="2"/>
        <v>72.09</v>
      </c>
      <c r="K16" s="9">
        <f t="shared" si="2"/>
        <v>368.17999999999995</v>
      </c>
      <c r="L16" s="9">
        <f t="shared" si="2"/>
        <v>208.06</v>
      </c>
      <c r="M16" s="9">
        <f t="shared" si="2"/>
        <v>45.56</v>
      </c>
      <c r="N16" s="9">
        <f t="shared" si="2"/>
        <v>14.079999999999998</v>
      </c>
    </row>
  </sheetData>
  <mergeCells count="8">
    <mergeCell ref="A10:N10"/>
    <mergeCell ref="A4:N4"/>
    <mergeCell ref="H1:J1"/>
    <mergeCell ref="K1:N1"/>
    <mergeCell ref="A3:N3"/>
    <mergeCell ref="A1:A2"/>
    <mergeCell ref="B1:B2"/>
    <mergeCell ref="D1:F1"/>
  </mergeCells>
  <dataValidations count="1">
    <dataValidation type="list" allowBlank="1" showInputMessage="1" showErrorMessage="1" sqref="B11:B14 B5:B8" xr:uid="{00000000-0002-0000-0300-000000000000}">
      <formula1>Блюд</formula1>
    </dataValidation>
  </dataValidations>
  <pageMargins left="0.25" right="0.25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7"/>
  <sheetViews>
    <sheetView zoomScaleNormal="100" workbookViewId="0">
      <selection activeCell="A11" sqref="A11:N11"/>
    </sheetView>
  </sheetViews>
  <sheetFormatPr defaultRowHeight="15" x14ac:dyDescent="0.25"/>
  <cols>
    <col min="1" max="1" width="9.42578125" style="2" customWidth="1"/>
    <col min="2" max="2" width="26.7109375" style="24" customWidth="1"/>
    <col min="3" max="14" width="8.7109375" customWidth="1"/>
  </cols>
  <sheetData>
    <row r="1" spans="1:14" s="5" customFormat="1" ht="38.25" customHeight="1" x14ac:dyDescent="0.2">
      <c r="A1" s="29" t="s">
        <v>0</v>
      </c>
      <c r="B1" s="31" t="s">
        <v>12</v>
      </c>
      <c r="C1" s="7" t="s">
        <v>9</v>
      </c>
      <c r="D1" s="29" t="s">
        <v>10</v>
      </c>
      <c r="E1" s="29"/>
      <c r="F1" s="29"/>
      <c r="G1" s="7" t="s">
        <v>11</v>
      </c>
      <c r="H1" s="29" t="s">
        <v>50</v>
      </c>
      <c r="I1" s="29"/>
      <c r="J1" s="29"/>
      <c r="K1" s="29" t="s">
        <v>51</v>
      </c>
      <c r="L1" s="29"/>
      <c r="M1" s="29"/>
      <c r="N1" s="29"/>
    </row>
    <row r="2" spans="1:14" s="5" customFormat="1" ht="22.5" customHeight="1" x14ac:dyDescent="0.2">
      <c r="A2" s="29"/>
      <c r="B2" s="31"/>
      <c r="C2" s="6"/>
      <c r="D2" s="6" t="s">
        <v>3</v>
      </c>
      <c r="E2" s="6" t="s">
        <v>2</v>
      </c>
      <c r="F2" s="6" t="s">
        <v>1</v>
      </c>
      <c r="G2" s="6"/>
      <c r="H2" s="6" t="s">
        <v>52</v>
      </c>
      <c r="I2" s="6" t="s">
        <v>53</v>
      </c>
      <c r="J2" s="6" t="s">
        <v>54</v>
      </c>
      <c r="K2" s="6" t="s">
        <v>55</v>
      </c>
      <c r="L2" s="6" t="s">
        <v>56</v>
      </c>
      <c r="M2" s="6" t="s">
        <v>57</v>
      </c>
      <c r="N2" s="6" t="s">
        <v>58</v>
      </c>
    </row>
    <row r="3" spans="1:14" ht="22.5" customHeight="1" x14ac:dyDescent="0.25">
      <c r="A3" s="30" t="s">
        <v>46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ht="22.5" customHeight="1" x14ac:dyDescent="0.25">
      <c r="A4" s="32" t="s">
        <v>4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4"/>
    </row>
    <row r="5" spans="1:14" ht="22.5" customHeight="1" x14ac:dyDescent="0.25">
      <c r="A5" s="9">
        <v>959</v>
      </c>
      <c r="B5" s="21" t="s">
        <v>13</v>
      </c>
      <c r="C5" s="15">
        <v>200</v>
      </c>
      <c r="D5" s="15">
        <v>0.2</v>
      </c>
      <c r="E5" s="15">
        <v>0</v>
      </c>
      <c r="F5" s="15">
        <v>14</v>
      </c>
      <c r="G5" s="15">
        <v>28</v>
      </c>
      <c r="H5" s="15">
        <v>0</v>
      </c>
      <c r="I5" s="15">
        <v>0</v>
      </c>
      <c r="J5" s="15">
        <v>0</v>
      </c>
      <c r="K5" s="15">
        <v>6</v>
      </c>
      <c r="L5" s="15">
        <v>0</v>
      </c>
      <c r="M5" s="15">
        <v>0</v>
      </c>
      <c r="N5" s="15">
        <v>0.4</v>
      </c>
    </row>
    <row r="6" spans="1:14" ht="22.5" customHeight="1" x14ac:dyDescent="0.25">
      <c r="A6" s="9">
        <v>42</v>
      </c>
      <c r="B6" s="21" t="s">
        <v>32</v>
      </c>
      <c r="C6" s="15">
        <v>10</v>
      </c>
      <c r="D6" s="15">
        <v>2.3199999999999998</v>
      </c>
      <c r="E6" s="15">
        <v>2.95</v>
      </c>
      <c r="F6" s="15">
        <v>0</v>
      </c>
      <c r="G6" s="15">
        <v>36.4</v>
      </c>
      <c r="H6" s="16">
        <v>0</v>
      </c>
      <c r="I6" s="16">
        <v>26</v>
      </c>
      <c r="J6" s="16">
        <v>7.0000000000000007E-2</v>
      </c>
      <c r="K6" s="16">
        <v>88</v>
      </c>
      <c r="L6" s="16">
        <v>50</v>
      </c>
      <c r="M6" s="16">
        <v>3.5</v>
      </c>
      <c r="N6" s="16">
        <v>0.1</v>
      </c>
    </row>
    <row r="7" spans="1:14" ht="22.5" customHeight="1" x14ac:dyDescent="0.25">
      <c r="A7" s="9"/>
      <c r="B7" s="21" t="s">
        <v>15</v>
      </c>
      <c r="C7" s="15">
        <v>30</v>
      </c>
      <c r="D7" s="15">
        <v>1.98</v>
      </c>
      <c r="E7" s="15">
        <v>0.36</v>
      </c>
      <c r="F7" s="15">
        <v>10.02</v>
      </c>
      <c r="G7" s="15">
        <v>52.2</v>
      </c>
      <c r="H7" s="15">
        <v>8.6999999999999993</v>
      </c>
      <c r="I7" s="15">
        <v>0</v>
      </c>
      <c r="J7" s="15">
        <v>0.12</v>
      </c>
      <c r="K7" s="15">
        <v>2.19</v>
      </c>
      <c r="L7" s="15">
        <v>0</v>
      </c>
      <c r="M7" s="15">
        <v>3</v>
      </c>
      <c r="N7" s="15">
        <v>4.8</v>
      </c>
    </row>
    <row r="8" spans="1:14" ht="22.5" customHeight="1" x14ac:dyDescent="0.25">
      <c r="A8" s="9">
        <v>536</v>
      </c>
      <c r="B8" s="21" t="s">
        <v>22</v>
      </c>
      <c r="C8" s="15">
        <v>80</v>
      </c>
      <c r="D8" s="15">
        <v>8.32</v>
      </c>
      <c r="E8" s="15">
        <v>16</v>
      </c>
      <c r="F8" s="15">
        <v>16.96</v>
      </c>
      <c r="G8" s="15">
        <v>179.2</v>
      </c>
      <c r="H8" s="19">
        <v>0.03</v>
      </c>
      <c r="I8" s="19">
        <v>0</v>
      </c>
      <c r="J8" s="19">
        <v>0</v>
      </c>
      <c r="K8" s="19">
        <v>19.2</v>
      </c>
      <c r="L8" s="19">
        <v>127.2</v>
      </c>
      <c r="M8" s="19">
        <v>16</v>
      </c>
      <c r="N8" s="19">
        <v>1.44</v>
      </c>
    </row>
    <row r="9" spans="1:14" ht="22.5" customHeight="1" x14ac:dyDescent="0.25">
      <c r="A9" s="9">
        <v>847</v>
      </c>
      <c r="B9" s="21" t="s">
        <v>25</v>
      </c>
      <c r="C9" s="15">
        <v>90</v>
      </c>
      <c r="D9" s="15">
        <v>0.23</v>
      </c>
      <c r="E9" s="15">
        <v>0.15</v>
      </c>
      <c r="F9" s="15">
        <v>12.43</v>
      </c>
      <c r="G9" s="15">
        <v>47</v>
      </c>
      <c r="H9" s="15">
        <v>0</v>
      </c>
      <c r="I9" s="15">
        <v>2.7E-2</v>
      </c>
      <c r="J9" s="15">
        <v>4.0999999999999996</v>
      </c>
      <c r="K9" s="15">
        <v>5.4</v>
      </c>
      <c r="L9" s="15">
        <v>9.9</v>
      </c>
      <c r="M9" s="15">
        <v>4.5</v>
      </c>
      <c r="N9" s="15">
        <v>0.1</v>
      </c>
    </row>
    <row r="10" spans="1:14" ht="22.5" customHeight="1" x14ac:dyDescent="0.25">
      <c r="A10" s="9"/>
      <c r="B10" s="22" t="s">
        <v>7</v>
      </c>
      <c r="C10" s="17"/>
      <c r="D10" s="17">
        <f t="shared" ref="D10:G10" si="0">SUM(D5:D9)</f>
        <v>13.05</v>
      </c>
      <c r="E10" s="17">
        <f t="shared" si="0"/>
        <v>19.459999999999997</v>
      </c>
      <c r="F10" s="17">
        <f t="shared" si="0"/>
        <v>53.410000000000004</v>
      </c>
      <c r="G10" s="17">
        <f t="shared" si="0"/>
        <v>342.8</v>
      </c>
      <c r="H10" s="17">
        <f t="shared" ref="H10:N10" si="1">SUM(H5:H9)</f>
        <v>8.7299999999999986</v>
      </c>
      <c r="I10" s="17">
        <f t="shared" si="1"/>
        <v>26.027000000000001</v>
      </c>
      <c r="J10" s="17">
        <f t="shared" si="1"/>
        <v>4.29</v>
      </c>
      <c r="K10" s="17">
        <f t="shared" si="1"/>
        <v>120.79</v>
      </c>
      <c r="L10" s="17">
        <f t="shared" si="1"/>
        <v>187.1</v>
      </c>
      <c r="M10" s="17">
        <f t="shared" si="1"/>
        <v>27</v>
      </c>
      <c r="N10" s="17">
        <f t="shared" si="1"/>
        <v>6.84</v>
      </c>
    </row>
    <row r="11" spans="1:14" ht="22.5" customHeight="1" x14ac:dyDescent="0.25">
      <c r="A11" s="26" t="s">
        <v>6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8"/>
    </row>
    <row r="12" spans="1:14" ht="30" customHeight="1" x14ac:dyDescent="0.25">
      <c r="A12" s="9">
        <v>93</v>
      </c>
      <c r="B12" s="21" t="s">
        <v>40</v>
      </c>
      <c r="C12" s="15">
        <v>200</v>
      </c>
      <c r="D12" s="15">
        <v>5.75</v>
      </c>
      <c r="E12" s="15">
        <v>5.21</v>
      </c>
      <c r="F12" s="15">
        <v>18.84</v>
      </c>
      <c r="G12" s="15">
        <v>145.19999999999999</v>
      </c>
      <c r="H12" s="15">
        <v>0.09</v>
      </c>
      <c r="I12" s="15">
        <v>30.6</v>
      </c>
      <c r="J12" s="15">
        <v>0.91</v>
      </c>
      <c r="K12" s="15">
        <v>161.62</v>
      </c>
      <c r="L12" s="15">
        <v>137.97999999999999</v>
      </c>
      <c r="M12" s="15">
        <v>24.14</v>
      </c>
      <c r="N12" s="15">
        <v>0.51</v>
      </c>
    </row>
    <row r="13" spans="1:14" ht="30" customHeight="1" x14ac:dyDescent="0.25">
      <c r="A13" s="9">
        <v>304</v>
      </c>
      <c r="B13" s="21" t="s">
        <v>74</v>
      </c>
      <c r="C13" s="15">
        <v>100</v>
      </c>
      <c r="D13" s="15">
        <v>25.38</v>
      </c>
      <c r="E13" s="15">
        <v>21.25</v>
      </c>
      <c r="F13" s="15">
        <v>44.61</v>
      </c>
      <c r="G13" s="15">
        <v>471.25</v>
      </c>
      <c r="H13" s="15">
        <v>0.08</v>
      </c>
      <c r="I13" s="15">
        <v>60</v>
      </c>
      <c r="J13" s="15">
        <v>1.26</v>
      </c>
      <c r="K13" s="15">
        <v>56.38</v>
      </c>
      <c r="L13" s="15">
        <v>249.13</v>
      </c>
      <c r="M13" s="15">
        <v>59.38</v>
      </c>
      <c r="N13" s="15">
        <v>2.74</v>
      </c>
    </row>
    <row r="14" spans="1:14" ht="22.5" customHeight="1" x14ac:dyDescent="0.25">
      <c r="A14" s="9"/>
      <c r="B14" s="21" t="s">
        <v>18</v>
      </c>
      <c r="C14" s="15">
        <v>115</v>
      </c>
      <c r="D14" s="15">
        <v>8.43</v>
      </c>
      <c r="E14" s="15">
        <v>3.45</v>
      </c>
      <c r="F14" s="15">
        <v>14.13</v>
      </c>
      <c r="G14" s="15">
        <v>122</v>
      </c>
      <c r="H14" s="19">
        <v>0.1</v>
      </c>
      <c r="I14" s="19">
        <v>0.52900000000000003</v>
      </c>
      <c r="J14" s="19">
        <v>0</v>
      </c>
      <c r="K14" s="19">
        <v>129.9</v>
      </c>
      <c r="L14" s="19">
        <v>125.4</v>
      </c>
      <c r="M14" s="19">
        <v>11.5</v>
      </c>
      <c r="N14" s="19">
        <v>115</v>
      </c>
    </row>
    <row r="15" spans="1:14" ht="22.5" customHeight="1" x14ac:dyDescent="0.25">
      <c r="A15" s="9"/>
      <c r="B15" s="21" t="s">
        <v>15</v>
      </c>
      <c r="C15" s="15">
        <v>30</v>
      </c>
      <c r="D15" s="15">
        <v>1.98</v>
      </c>
      <c r="E15" s="15">
        <v>0.36</v>
      </c>
      <c r="F15" s="15">
        <v>10.02</v>
      </c>
      <c r="G15" s="15">
        <v>52.2</v>
      </c>
      <c r="H15" s="15">
        <v>8.6999999999999993</v>
      </c>
      <c r="I15" s="15">
        <v>0</v>
      </c>
      <c r="J15" s="15">
        <v>0.12</v>
      </c>
      <c r="K15" s="15">
        <v>2.19</v>
      </c>
      <c r="L15" s="15">
        <v>0</v>
      </c>
      <c r="M15" s="15">
        <v>3</v>
      </c>
      <c r="N15" s="15">
        <v>4.8</v>
      </c>
    </row>
    <row r="16" spans="1:14" ht="22.5" customHeight="1" x14ac:dyDescent="0.25">
      <c r="A16" s="9"/>
      <c r="B16" s="23" t="s">
        <v>7</v>
      </c>
      <c r="C16" s="9"/>
      <c r="D16" s="9">
        <f t="shared" ref="D16:N16" si="2">SUM(D12:D15)</f>
        <v>41.54</v>
      </c>
      <c r="E16" s="9">
        <f t="shared" si="2"/>
        <v>30.27</v>
      </c>
      <c r="F16" s="9">
        <f t="shared" si="2"/>
        <v>87.6</v>
      </c>
      <c r="G16" s="9">
        <f t="shared" si="2"/>
        <v>790.65000000000009</v>
      </c>
      <c r="H16" s="9">
        <f t="shared" si="2"/>
        <v>8.9699999999999989</v>
      </c>
      <c r="I16" s="9">
        <f t="shared" si="2"/>
        <v>91.128999999999991</v>
      </c>
      <c r="J16" s="9">
        <f t="shared" si="2"/>
        <v>2.29</v>
      </c>
      <c r="K16" s="9">
        <f t="shared" si="2"/>
        <v>350.09</v>
      </c>
      <c r="L16" s="9">
        <f t="shared" si="2"/>
        <v>512.51</v>
      </c>
      <c r="M16" s="9">
        <f t="shared" si="2"/>
        <v>98.02000000000001</v>
      </c>
      <c r="N16" s="9">
        <f t="shared" si="2"/>
        <v>123.05</v>
      </c>
    </row>
    <row r="17" spans="1:14" ht="22.5" customHeight="1" x14ac:dyDescent="0.25">
      <c r="A17" s="9"/>
      <c r="B17" s="23" t="s">
        <v>8</v>
      </c>
      <c r="C17" s="9"/>
      <c r="D17" s="9">
        <f t="shared" ref="D17:N17" si="3">D10+D16</f>
        <v>54.59</v>
      </c>
      <c r="E17" s="9">
        <f t="shared" si="3"/>
        <v>49.73</v>
      </c>
      <c r="F17" s="9">
        <f t="shared" si="3"/>
        <v>141.01</v>
      </c>
      <c r="G17" s="9">
        <f t="shared" si="3"/>
        <v>1133.45</v>
      </c>
      <c r="H17" s="9">
        <f t="shared" si="3"/>
        <v>17.699999999999996</v>
      </c>
      <c r="I17" s="9">
        <f t="shared" si="3"/>
        <v>117.15599999999999</v>
      </c>
      <c r="J17" s="9">
        <f t="shared" si="3"/>
        <v>6.58</v>
      </c>
      <c r="K17" s="9">
        <f t="shared" si="3"/>
        <v>470.88</v>
      </c>
      <c r="L17" s="9">
        <f t="shared" si="3"/>
        <v>699.61</v>
      </c>
      <c r="M17" s="9">
        <f t="shared" si="3"/>
        <v>125.02000000000001</v>
      </c>
      <c r="N17" s="9">
        <f t="shared" si="3"/>
        <v>129.88999999999999</v>
      </c>
    </row>
  </sheetData>
  <mergeCells count="8">
    <mergeCell ref="A11:N11"/>
    <mergeCell ref="H1:J1"/>
    <mergeCell ref="K1:N1"/>
    <mergeCell ref="A3:N3"/>
    <mergeCell ref="A1:A2"/>
    <mergeCell ref="B1:B2"/>
    <mergeCell ref="D1:F1"/>
    <mergeCell ref="A4:N4"/>
  </mergeCells>
  <dataValidations count="1">
    <dataValidation type="list" allowBlank="1" showInputMessage="1" showErrorMessage="1" sqref="B5:B9 B12:B15" xr:uid="{00000000-0002-0000-0400-000000000000}">
      <formula1>Блюд</formula1>
    </dataValidation>
  </dataValidations>
  <pageMargins left="0.25" right="0.25" top="0.75" bottom="0.75" header="0.3" footer="0.3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7"/>
  <sheetViews>
    <sheetView zoomScaleNormal="100" workbookViewId="0">
      <selection activeCell="D27" sqref="D27"/>
    </sheetView>
  </sheetViews>
  <sheetFormatPr defaultRowHeight="15" x14ac:dyDescent="0.25"/>
  <cols>
    <col min="1" max="1" width="9.42578125" style="2" customWidth="1"/>
    <col min="2" max="2" width="26.7109375" style="24" customWidth="1"/>
    <col min="3" max="14" width="8.7109375" customWidth="1"/>
  </cols>
  <sheetData>
    <row r="1" spans="1:14" s="5" customFormat="1" ht="38.25" customHeight="1" x14ac:dyDescent="0.2">
      <c r="A1" s="29" t="s">
        <v>0</v>
      </c>
      <c r="B1" s="31" t="s">
        <v>12</v>
      </c>
      <c r="C1" s="7" t="s">
        <v>9</v>
      </c>
      <c r="D1" s="29" t="s">
        <v>10</v>
      </c>
      <c r="E1" s="29"/>
      <c r="F1" s="29"/>
      <c r="G1" s="7" t="s">
        <v>11</v>
      </c>
      <c r="H1" s="29" t="s">
        <v>50</v>
      </c>
      <c r="I1" s="29"/>
      <c r="J1" s="29"/>
      <c r="K1" s="29" t="s">
        <v>51</v>
      </c>
      <c r="L1" s="29"/>
      <c r="M1" s="29"/>
      <c r="N1" s="29"/>
    </row>
    <row r="2" spans="1:14" s="5" customFormat="1" ht="22.5" customHeight="1" x14ac:dyDescent="0.2">
      <c r="A2" s="29"/>
      <c r="B2" s="31"/>
      <c r="C2" s="6"/>
      <c r="D2" s="6" t="s">
        <v>3</v>
      </c>
      <c r="E2" s="6" t="s">
        <v>2</v>
      </c>
      <c r="F2" s="6" t="s">
        <v>1</v>
      </c>
      <c r="G2" s="6"/>
      <c r="H2" s="6" t="s">
        <v>52</v>
      </c>
      <c r="I2" s="6" t="s">
        <v>53</v>
      </c>
      <c r="J2" s="6" t="s">
        <v>54</v>
      </c>
      <c r="K2" s="6" t="s">
        <v>55</v>
      </c>
      <c r="L2" s="6" t="s">
        <v>56</v>
      </c>
      <c r="M2" s="6" t="s">
        <v>57</v>
      </c>
      <c r="N2" s="6" t="s">
        <v>58</v>
      </c>
    </row>
    <row r="3" spans="1:14" ht="22.5" customHeight="1" x14ac:dyDescent="0.25">
      <c r="A3" s="30" t="s">
        <v>45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ht="22.5" customHeight="1" x14ac:dyDescent="0.25">
      <c r="A4" s="32" t="s">
        <v>4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4"/>
    </row>
    <row r="5" spans="1:14" ht="22.5" customHeight="1" x14ac:dyDescent="0.25">
      <c r="A5" s="9">
        <v>943</v>
      </c>
      <c r="B5" s="21" t="s">
        <v>13</v>
      </c>
      <c r="C5" s="15">
        <v>200</v>
      </c>
      <c r="D5" s="15">
        <v>0.2</v>
      </c>
      <c r="E5" s="15">
        <v>0</v>
      </c>
      <c r="F5" s="15">
        <v>14</v>
      </c>
      <c r="G5" s="15">
        <v>28</v>
      </c>
      <c r="H5" s="15">
        <v>0</v>
      </c>
      <c r="I5" s="15">
        <v>0</v>
      </c>
      <c r="J5" s="15">
        <v>0</v>
      </c>
      <c r="K5" s="15">
        <v>6</v>
      </c>
      <c r="L5" s="15">
        <v>0</v>
      </c>
      <c r="M5" s="15">
        <v>0</v>
      </c>
      <c r="N5" s="15">
        <v>0.4</v>
      </c>
    </row>
    <row r="6" spans="1:14" ht="30" customHeight="1" x14ac:dyDescent="0.25">
      <c r="A6" s="9">
        <v>438</v>
      </c>
      <c r="B6" s="21" t="s">
        <v>39</v>
      </c>
      <c r="C6" s="15">
        <v>150</v>
      </c>
      <c r="D6" s="15">
        <v>14.27</v>
      </c>
      <c r="E6" s="15">
        <v>22.16</v>
      </c>
      <c r="F6" s="15">
        <v>2.65</v>
      </c>
      <c r="G6" s="15">
        <v>267.93</v>
      </c>
      <c r="H6" s="15">
        <v>0.1</v>
      </c>
      <c r="I6" s="15">
        <v>345</v>
      </c>
      <c r="J6" s="15">
        <v>0.25</v>
      </c>
      <c r="K6" s="15">
        <v>114.2</v>
      </c>
      <c r="L6" s="15">
        <v>260.5</v>
      </c>
      <c r="M6" s="15">
        <v>19.5</v>
      </c>
      <c r="N6" s="15">
        <v>2.94</v>
      </c>
    </row>
    <row r="7" spans="1:14" ht="22.5" customHeight="1" x14ac:dyDescent="0.25">
      <c r="A7" s="9"/>
      <c r="B7" s="21" t="s">
        <v>15</v>
      </c>
      <c r="C7" s="15">
        <v>30</v>
      </c>
      <c r="D7" s="15">
        <v>1.98</v>
      </c>
      <c r="E7" s="15">
        <v>0.36</v>
      </c>
      <c r="F7" s="15">
        <v>10.02</v>
      </c>
      <c r="G7" s="15">
        <v>52.2</v>
      </c>
      <c r="H7" s="15">
        <v>8.6999999999999993</v>
      </c>
      <c r="I7" s="15">
        <v>0</v>
      </c>
      <c r="J7" s="15">
        <v>0.12</v>
      </c>
      <c r="K7" s="15">
        <v>2.19</v>
      </c>
      <c r="L7" s="15">
        <v>0</v>
      </c>
      <c r="M7" s="15">
        <v>3</v>
      </c>
      <c r="N7" s="15">
        <v>4.8</v>
      </c>
    </row>
    <row r="8" spans="1:14" ht="22.5" customHeight="1" x14ac:dyDescent="0.25">
      <c r="A8" s="9">
        <v>42</v>
      </c>
      <c r="B8" s="21" t="s">
        <v>32</v>
      </c>
      <c r="C8" s="15">
        <v>10</v>
      </c>
      <c r="D8" s="15">
        <v>2.3199999999999998</v>
      </c>
      <c r="E8" s="15">
        <v>2.95</v>
      </c>
      <c r="F8" s="15">
        <v>0</v>
      </c>
      <c r="G8" s="15">
        <v>36.4</v>
      </c>
      <c r="H8" s="16">
        <v>0</v>
      </c>
      <c r="I8" s="16">
        <v>26</v>
      </c>
      <c r="J8" s="16">
        <v>7.0000000000000007E-2</v>
      </c>
      <c r="K8" s="16">
        <v>88</v>
      </c>
      <c r="L8" s="16">
        <v>50</v>
      </c>
      <c r="M8" s="16">
        <v>3.5</v>
      </c>
      <c r="N8" s="16">
        <v>0.1</v>
      </c>
    </row>
    <row r="9" spans="1:14" ht="22.5" customHeight="1" x14ac:dyDescent="0.25">
      <c r="A9" s="9">
        <v>847</v>
      </c>
      <c r="B9" s="21" t="s">
        <v>26</v>
      </c>
      <c r="C9" s="15">
        <v>100</v>
      </c>
      <c r="D9" s="15">
        <v>0.4</v>
      </c>
      <c r="E9" s="15">
        <v>0.3</v>
      </c>
      <c r="F9" s="15">
        <v>10.3</v>
      </c>
      <c r="G9" s="15">
        <v>47</v>
      </c>
      <c r="H9" s="18">
        <v>0.02</v>
      </c>
      <c r="I9" s="18">
        <v>0</v>
      </c>
      <c r="J9" s="18">
        <v>5</v>
      </c>
      <c r="K9" s="18">
        <v>9</v>
      </c>
      <c r="L9" s="18">
        <v>12.6</v>
      </c>
      <c r="M9" s="18">
        <v>6.3</v>
      </c>
      <c r="N9" s="18">
        <v>9</v>
      </c>
    </row>
    <row r="10" spans="1:14" ht="22.5" customHeight="1" x14ac:dyDescent="0.25">
      <c r="A10" s="9"/>
      <c r="B10" s="22" t="s">
        <v>7</v>
      </c>
      <c r="C10" s="17"/>
      <c r="D10" s="17">
        <f t="shared" ref="D10:G10" si="0">SUM(D5:D9)</f>
        <v>19.169999999999998</v>
      </c>
      <c r="E10" s="17">
        <f t="shared" si="0"/>
        <v>25.77</v>
      </c>
      <c r="F10" s="17">
        <f t="shared" si="0"/>
        <v>36.97</v>
      </c>
      <c r="G10" s="17">
        <f t="shared" si="0"/>
        <v>431.53</v>
      </c>
      <c r="H10" s="17">
        <f t="shared" ref="H10:N10" si="1">SUM(H5:H9)</f>
        <v>8.8199999999999985</v>
      </c>
      <c r="I10" s="17">
        <f t="shared" si="1"/>
        <v>371</v>
      </c>
      <c r="J10" s="17">
        <f t="shared" si="1"/>
        <v>5.44</v>
      </c>
      <c r="K10" s="17">
        <f t="shared" si="1"/>
        <v>219.39</v>
      </c>
      <c r="L10" s="17">
        <f t="shared" si="1"/>
        <v>323.10000000000002</v>
      </c>
      <c r="M10" s="17">
        <f t="shared" si="1"/>
        <v>32.299999999999997</v>
      </c>
      <c r="N10" s="17">
        <f t="shared" si="1"/>
        <v>17.240000000000002</v>
      </c>
    </row>
    <row r="11" spans="1:14" ht="22.5" customHeight="1" x14ac:dyDescent="0.25">
      <c r="A11" s="26" t="s">
        <v>6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8"/>
    </row>
    <row r="12" spans="1:14" ht="22.5" customHeight="1" x14ac:dyDescent="0.25">
      <c r="A12" s="9">
        <v>204</v>
      </c>
      <c r="B12" s="21" t="s">
        <v>34</v>
      </c>
      <c r="C12" s="15">
        <v>200</v>
      </c>
      <c r="D12" s="15">
        <v>1.58</v>
      </c>
      <c r="E12" s="15">
        <v>2.19</v>
      </c>
      <c r="F12" s="15">
        <v>11.66</v>
      </c>
      <c r="G12" s="15">
        <v>72.599999999999994</v>
      </c>
      <c r="H12" s="15">
        <v>0.08</v>
      </c>
      <c r="I12" s="15">
        <v>0</v>
      </c>
      <c r="J12" s="15">
        <v>6.6</v>
      </c>
      <c r="K12" s="15">
        <v>18.440000000000001</v>
      </c>
      <c r="L12" s="15">
        <v>50.04</v>
      </c>
      <c r="M12" s="15">
        <v>20</v>
      </c>
      <c r="N12" s="15">
        <v>0.71</v>
      </c>
    </row>
    <row r="13" spans="1:14" ht="30" customHeight="1" x14ac:dyDescent="0.25">
      <c r="A13" s="9">
        <v>679</v>
      </c>
      <c r="B13" s="21" t="s">
        <v>16</v>
      </c>
      <c r="C13" s="15">
        <v>150</v>
      </c>
      <c r="D13" s="15">
        <v>7.46</v>
      </c>
      <c r="E13" s="15">
        <v>5.61</v>
      </c>
      <c r="F13" s="15">
        <v>35.840000000000003</v>
      </c>
      <c r="G13" s="15">
        <v>230.45</v>
      </c>
      <c r="H13" s="15">
        <v>0.18</v>
      </c>
      <c r="I13" s="15">
        <v>0.02</v>
      </c>
      <c r="J13" s="15">
        <v>0</v>
      </c>
      <c r="K13" s="15">
        <v>12.98</v>
      </c>
      <c r="L13" s="15">
        <v>208.5</v>
      </c>
      <c r="M13" s="15">
        <v>67.5</v>
      </c>
      <c r="N13" s="15">
        <v>3.95</v>
      </c>
    </row>
    <row r="14" spans="1:14" ht="22.5" customHeight="1" x14ac:dyDescent="0.25">
      <c r="A14" s="9"/>
      <c r="B14" s="21" t="s">
        <v>15</v>
      </c>
      <c r="C14" s="15">
        <v>30</v>
      </c>
      <c r="D14" s="15">
        <v>1.98</v>
      </c>
      <c r="E14" s="15">
        <v>0.36</v>
      </c>
      <c r="F14" s="15">
        <v>10.02</v>
      </c>
      <c r="G14" s="15">
        <v>52.2</v>
      </c>
      <c r="H14" s="15">
        <v>8.6999999999999993</v>
      </c>
      <c r="I14" s="15">
        <v>0</v>
      </c>
      <c r="J14" s="15">
        <v>0.12</v>
      </c>
      <c r="K14" s="15">
        <v>2.19</v>
      </c>
      <c r="L14" s="15">
        <v>0</v>
      </c>
      <c r="M14" s="15">
        <v>3</v>
      </c>
      <c r="N14" s="15">
        <v>4.8</v>
      </c>
    </row>
    <row r="15" spans="1:14" ht="22.5" customHeight="1" x14ac:dyDescent="0.25">
      <c r="A15" s="9">
        <v>859</v>
      </c>
      <c r="B15" s="21" t="s">
        <v>29</v>
      </c>
      <c r="C15" s="15">
        <v>200</v>
      </c>
      <c r="D15" s="15">
        <v>0.2</v>
      </c>
      <c r="E15" s="15">
        <v>0.2</v>
      </c>
      <c r="F15" s="15">
        <v>22.3</v>
      </c>
      <c r="G15" s="15">
        <v>110</v>
      </c>
      <c r="H15" s="15">
        <v>0.02</v>
      </c>
      <c r="I15" s="15">
        <v>0</v>
      </c>
      <c r="J15" s="15">
        <v>0</v>
      </c>
      <c r="K15" s="15">
        <v>12</v>
      </c>
      <c r="L15" s="15">
        <v>2.4</v>
      </c>
      <c r="M15" s="15">
        <v>0</v>
      </c>
      <c r="N15" s="15">
        <v>0.8</v>
      </c>
    </row>
    <row r="16" spans="1:14" ht="22.5" customHeight="1" x14ac:dyDescent="0.25">
      <c r="A16" s="9"/>
      <c r="B16" s="23" t="s">
        <v>7</v>
      </c>
      <c r="C16" s="9"/>
      <c r="D16" s="9">
        <f>SUM(D12:D15)</f>
        <v>11.219999999999999</v>
      </c>
      <c r="E16" s="9">
        <f>SUM(E12:E15)</f>
        <v>8.36</v>
      </c>
      <c r="F16" s="9">
        <f>SUM(F12:F15)</f>
        <v>79.819999999999993</v>
      </c>
      <c r="G16" s="9">
        <f>SUM(G12:G15)</f>
        <v>465.24999999999994</v>
      </c>
      <c r="H16" s="9">
        <f t="shared" ref="H16:N16" si="2">SUM(H12:H15)</f>
        <v>8.9799999999999986</v>
      </c>
      <c r="I16" s="9">
        <f t="shared" si="2"/>
        <v>0.02</v>
      </c>
      <c r="J16" s="9">
        <f t="shared" si="2"/>
        <v>6.72</v>
      </c>
      <c r="K16" s="9">
        <f t="shared" si="2"/>
        <v>45.61</v>
      </c>
      <c r="L16" s="9">
        <f t="shared" si="2"/>
        <v>260.94</v>
      </c>
      <c r="M16" s="9">
        <f t="shared" si="2"/>
        <v>90.5</v>
      </c>
      <c r="N16" s="9">
        <f t="shared" si="2"/>
        <v>10.260000000000002</v>
      </c>
    </row>
    <row r="17" spans="1:14" ht="22.5" customHeight="1" x14ac:dyDescent="0.25">
      <c r="A17" s="9"/>
      <c r="B17" s="23" t="s">
        <v>8</v>
      </c>
      <c r="C17" s="9"/>
      <c r="D17" s="9">
        <f t="shared" ref="D17:N17" si="3">D10+D16</f>
        <v>30.389999999999997</v>
      </c>
      <c r="E17" s="9">
        <f t="shared" si="3"/>
        <v>34.129999999999995</v>
      </c>
      <c r="F17" s="9">
        <f t="shared" si="3"/>
        <v>116.78999999999999</v>
      </c>
      <c r="G17" s="9">
        <f t="shared" si="3"/>
        <v>896.78</v>
      </c>
      <c r="H17" s="9">
        <f t="shared" si="3"/>
        <v>17.799999999999997</v>
      </c>
      <c r="I17" s="9">
        <f t="shared" si="3"/>
        <v>371.02</v>
      </c>
      <c r="J17" s="9">
        <f t="shared" si="3"/>
        <v>12.16</v>
      </c>
      <c r="K17" s="9">
        <f t="shared" si="3"/>
        <v>265</v>
      </c>
      <c r="L17" s="9">
        <f t="shared" si="3"/>
        <v>584.04</v>
      </c>
      <c r="M17" s="9">
        <f t="shared" si="3"/>
        <v>122.8</v>
      </c>
      <c r="N17" s="9">
        <f t="shared" si="3"/>
        <v>27.500000000000004</v>
      </c>
    </row>
  </sheetData>
  <mergeCells count="8">
    <mergeCell ref="A11:N11"/>
    <mergeCell ref="H1:J1"/>
    <mergeCell ref="K1:N1"/>
    <mergeCell ref="A3:N3"/>
    <mergeCell ref="A1:A2"/>
    <mergeCell ref="B1:B2"/>
    <mergeCell ref="D1:F1"/>
    <mergeCell ref="A4:N4"/>
  </mergeCells>
  <dataValidations count="1">
    <dataValidation type="list" allowBlank="1" showInputMessage="1" showErrorMessage="1" sqref="B12:B15 B5:B9" xr:uid="{00000000-0002-0000-0500-000000000000}">
      <formula1>Блюд</formula1>
    </dataValidation>
  </dataValidations>
  <pageMargins left="0.25" right="0.25" top="0.75" bottom="0.75" header="0.3" footer="0.3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7"/>
  <sheetViews>
    <sheetView zoomScaleNormal="100" workbookViewId="0">
      <selection activeCell="A11" sqref="A11:N11"/>
    </sheetView>
  </sheetViews>
  <sheetFormatPr defaultRowHeight="15" x14ac:dyDescent="0.25"/>
  <cols>
    <col min="1" max="1" width="9.42578125" customWidth="1"/>
    <col min="2" max="2" width="26.7109375" style="24" customWidth="1"/>
    <col min="3" max="14" width="8.7109375" customWidth="1"/>
  </cols>
  <sheetData>
    <row r="1" spans="1:16" s="5" customFormat="1" ht="38.25" customHeight="1" x14ac:dyDescent="0.2">
      <c r="A1" s="29" t="s">
        <v>0</v>
      </c>
      <c r="B1" s="31" t="s">
        <v>12</v>
      </c>
      <c r="C1" s="7" t="s">
        <v>9</v>
      </c>
      <c r="D1" s="29" t="s">
        <v>10</v>
      </c>
      <c r="E1" s="29"/>
      <c r="F1" s="29"/>
      <c r="G1" s="7" t="s">
        <v>11</v>
      </c>
      <c r="H1" s="29" t="s">
        <v>50</v>
      </c>
      <c r="I1" s="29"/>
      <c r="J1" s="29"/>
      <c r="K1" s="29" t="s">
        <v>51</v>
      </c>
      <c r="L1" s="29"/>
      <c r="M1" s="29"/>
      <c r="N1" s="29"/>
    </row>
    <row r="2" spans="1:16" s="5" customFormat="1" ht="22.5" customHeight="1" x14ac:dyDescent="0.2">
      <c r="A2" s="29"/>
      <c r="B2" s="31"/>
      <c r="C2" s="6"/>
      <c r="D2" s="6" t="s">
        <v>3</v>
      </c>
      <c r="E2" s="6" t="s">
        <v>2</v>
      </c>
      <c r="F2" s="6" t="s">
        <v>1</v>
      </c>
      <c r="G2" s="6"/>
      <c r="H2" s="6" t="s">
        <v>52</v>
      </c>
      <c r="I2" s="6" t="s">
        <v>53</v>
      </c>
      <c r="J2" s="6" t="s">
        <v>54</v>
      </c>
      <c r="K2" s="6" t="s">
        <v>55</v>
      </c>
      <c r="L2" s="6" t="s">
        <v>56</v>
      </c>
      <c r="M2" s="6" t="s">
        <v>57</v>
      </c>
      <c r="N2" s="6" t="s">
        <v>58</v>
      </c>
    </row>
    <row r="3" spans="1:16" ht="22.5" customHeight="1" x14ac:dyDescent="0.25">
      <c r="A3" s="30" t="s">
        <v>44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6" ht="22.5" customHeight="1" x14ac:dyDescent="0.25">
      <c r="A4" s="32" t="s">
        <v>4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4"/>
    </row>
    <row r="5" spans="1:16" ht="22.5" customHeight="1" x14ac:dyDescent="0.25">
      <c r="A5" s="14">
        <v>959</v>
      </c>
      <c r="B5" s="21" t="s">
        <v>19</v>
      </c>
      <c r="C5" s="15">
        <v>200</v>
      </c>
      <c r="D5" s="15">
        <v>3.52</v>
      </c>
      <c r="E5" s="15">
        <v>3.72</v>
      </c>
      <c r="F5" s="15">
        <v>25.49</v>
      </c>
      <c r="G5" s="15">
        <v>145.19999999999999</v>
      </c>
      <c r="H5" s="19">
        <v>0.04</v>
      </c>
      <c r="I5" s="19">
        <v>0.01</v>
      </c>
      <c r="J5" s="19">
        <v>1.3</v>
      </c>
      <c r="K5" s="19">
        <v>122</v>
      </c>
      <c r="L5" s="19">
        <v>90</v>
      </c>
      <c r="M5" s="19">
        <v>14</v>
      </c>
      <c r="N5" s="19">
        <v>0.56000000000000005</v>
      </c>
    </row>
    <row r="6" spans="1:16" ht="22.5" customHeight="1" x14ac:dyDescent="0.25">
      <c r="A6" s="14"/>
      <c r="B6" s="21" t="s">
        <v>15</v>
      </c>
      <c r="C6" s="15">
        <v>30</v>
      </c>
      <c r="D6" s="15">
        <v>1.98</v>
      </c>
      <c r="E6" s="15">
        <v>0.36</v>
      </c>
      <c r="F6" s="15">
        <v>10.02</v>
      </c>
      <c r="G6" s="15">
        <v>52.2</v>
      </c>
      <c r="H6" s="15">
        <v>8.6999999999999993</v>
      </c>
      <c r="I6" s="15">
        <v>0</v>
      </c>
      <c r="J6" s="15">
        <v>0.12</v>
      </c>
      <c r="K6" s="15">
        <v>2.19</v>
      </c>
      <c r="L6" s="15">
        <v>0</v>
      </c>
      <c r="M6" s="15">
        <v>3</v>
      </c>
      <c r="N6" s="15">
        <v>4.8</v>
      </c>
    </row>
    <row r="7" spans="1:16" ht="22.5" customHeight="1" x14ac:dyDescent="0.25">
      <c r="A7" s="14">
        <v>42</v>
      </c>
      <c r="B7" s="21" t="s">
        <v>32</v>
      </c>
      <c r="C7" s="15">
        <v>10</v>
      </c>
      <c r="D7" s="15">
        <v>2.3199999999999998</v>
      </c>
      <c r="E7" s="15">
        <v>2.95</v>
      </c>
      <c r="F7" s="15">
        <v>0</v>
      </c>
      <c r="G7" s="15">
        <v>36.4</v>
      </c>
      <c r="H7" s="16">
        <v>0</v>
      </c>
      <c r="I7" s="16">
        <v>26</v>
      </c>
      <c r="J7" s="16">
        <v>7.0000000000000007E-2</v>
      </c>
      <c r="K7" s="16">
        <v>88</v>
      </c>
      <c r="L7" s="16">
        <v>50</v>
      </c>
      <c r="M7" s="16">
        <v>3.5</v>
      </c>
      <c r="N7" s="16">
        <v>0.1</v>
      </c>
    </row>
    <row r="8" spans="1:16" ht="22.5" customHeight="1" x14ac:dyDescent="0.25">
      <c r="A8" s="14">
        <v>424</v>
      </c>
      <c r="B8" s="21" t="s">
        <v>23</v>
      </c>
      <c r="C8" s="15" t="s">
        <v>30</v>
      </c>
      <c r="D8" s="15">
        <v>5.0999999999999996</v>
      </c>
      <c r="E8" s="15">
        <v>4.5999999999999996</v>
      </c>
      <c r="F8" s="15">
        <v>0.3</v>
      </c>
      <c r="G8" s="15">
        <v>63</v>
      </c>
      <c r="H8" s="19">
        <v>0.03</v>
      </c>
      <c r="I8" s="19">
        <v>0.1</v>
      </c>
      <c r="J8" s="19">
        <v>0</v>
      </c>
      <c r="K8" s="19">
        <v>22</v>
      </c>
      <c r="L8" s="19">
        <v>76.8</v>
      </c>
      <c r="M8" s="19">
        <v>4.8</v>
      </c>
      <c r="N8" s="19">
        <v>1</v>
      </c>
    </row>
    <row r="9" spans="1:16" ht="22.5" customHeight="1" x14ac:dyDescent="0.25">
      <c r="A9" s="14"/>
      <c r="B9" s="21" t="s">
        <v>14</v>
      </c>
      <c r="C9" s="15">
        <v>49</v>
      </c>
      <c r="D9" s="15">
        <v>3.9</v>
      </c>
      <c r="E9" s="15">
        <v>4.3</v>
      </c>
      <c r="F9" s="15">
        <v>26.7</v>
      </c>
      <c r="G9" s="15">
        <v>157</v>
      </c>
      <c r="H9" s="15">
        <v>0</v>
      </c>
      <c r="I9" s="15">
        <v>3.6299999999999999E-2</v>
      </c>
      <c r="J9" s="15">
        <v>1.3</v>
      </c>
      <c r="K9" s="15">
        <v>181.8</v>
      </c>
      <c r="L9" s="15">
        <v>124</v>
      </c>
      <c r="M9" s="15">
        <v>12.7</v>
      </c>
      <c r="N9" s="15">
        <v>0.1</v>
      </c>
    </row>
    <row r="10" spans="1:16" ht="22.5" customHeight="1" x14ac:dyDescent="0.25">
      <c r="A10" s="9"/>
      <c r="B10" s="22" t="s">
        <v>7</v>
      </c>
      <c r="C10" s="17"/>
      <c r="D10" s="17">
        <f t="shared" ref="D10:G10" si="0">SUM(D5:D9)</f>
        <v>16.82</v>
      </c>
      <c r="E10" s="17">
        <f t="shared" si="0"/>
        <v>15.93</v>
      </c>
      <c r="F10" s="17">
        <f t="shared" si="0"/>
        <v>62.509999999999991</v>
      </c>
      <c r="G10" s="17">
        <f t="shared" si="0"/>
        <v>453.79999999999995</v>
      </c>
      <c r="H10" s="17">
        <f>SUM(H5:H9)</f>
        <v>8.7699999999999978</v>
      </c>
      <c r="I10" s="17">
        <f t="shared" ref="I10:N10" si="1">SUM(I5:I9)</f>
        <v>26.146300000000004</v>
      </c>
      <c r="J10" s="17">
        <f t="shared" si="1"/>
        <v>2.79</v>
      </c>
      <c r="K10" s="17">
        <f t="shared" si="1"/>
        <v>415.99</v>
      </c>
      <c r="L10" s="17">
        <f t="shared" si="1"/>
        <v>340.8</v>
      </c>
      <c r="M10" s="17">
        <f t="shared" si="1"/>
        <v>38</v>
      </c>
      <c r="N10" s="17">
        <f t="shared" si="1"/>
        <v>6.5599999999999987</v>
      </c>
    </row>
    <row r="11" spans="1:16" ht="22.5" customHeight="1" x14ac:dyDescent="0.25">
      <c r="A11" s="26" t="s">
        <v>6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8"/>
    </row>
    <row r="12" spans="1:16" ht="30" customHeight="1" x14ac:dyDescent="0.25">
      <c r="A12" s="14">
        <v>94</v>
      </c>
      <c r="B12" s="21" t="s">
        <v>36</v>
      </c>
      <c r="C12" s="15">
        <v>200</v>
      </c>
      <c r="D12" s="15">
        <v>4.82</v>
      </c>
      <c r="E12" s="15">
        <v>1.02</v>
      </c>
      <c r="F12" s="15">
        <v>16.829999999999998</v>
      </c>
      <c r="G12" s="15">
        <v>132.4</v>
      </c>
      <c r="H12" s="15">
        <v>0.06</v>
      </c>
      <c r="I12" s="15">
        <v>30.6</v>
      </c>
      <c r="J12" s="15">
        <v>0.91</v>
      </c>
      <c r="K12" s="15">
        <v>158.82</v>
      </c>
      <c r="L12" s="15">
        <v>137.46</v>
      </c>
      <c r="M12" s="15">
        <v>23.06</v>
      </c>
      <c r="N12" s="15">
        <v>0.25</v>
      </c>
      <c r="O12" s="10"/>
      <c r="P12" s="10"/>
    </row>
    <row r="13" spans="1:16" ht="22.5" customHeight="1" x14ac:dyDescent="0.25">
      <c r="A13" s="14">
        <v>688</v>
      </c>
      <c r="B13" s="21" t="s">
        <v>21</v>
      </c>
      <c r="C13" s="15">
        <v>150</v>
      </c>
      <c r="D13" s="15">
        <v>5.52</v>
      </c>
      <c r="E13" s="15">
        <v>4.5199999999999996</v>
      </c>
      <c r="F13" s="15">
        <v>26.45</v>
      </c>
      <c r="G13" s="15">
        <v>168.45</v>
      </c>
      <c r="H13" s="18">
        <v>0.06</v>
      </c>
      <c r="I13" s="15">
        <v>21</v>
      </c>
      <c r="J13" s="15">
        <v>0</v>
      </c>
      <c r="K13" s="15">
        <v>4.8600000000000003</v>
      </c>
      <c r="L13" s="15">
        <v>37.17</v>
      </c>
      <c r="M13" s="15">
        <v>21.12</v>
      </c>
      <c r="N13" s="15">
        <v>1.1100000000000001</v>
      </c>
      <c r="O13" s="11"/>
      <c r="P13" s="10"/>
    </row>
    <row r="14" spans="1:16" ht="22.5" customHeight="1" x14ac:dyDescent="0.25">
      <c r="A14" s="14"/>
      <c r="B14" s="21" t="s">
        <v>15</v>
      </c>
      <c r="C14" s="15">
        <v>30</v>
      </c>
      <c r="D14" s="15">
        <v>1.98</v>
      </c>
      <c r="E14" s="15">
        <v>0.36</v>
      </c>
      <c r="F14" s="15">
        <v>10.02</v>
      </c>
      <c r="G14" s="15">
        <v>52.2</v>
      </c>
      <c r="H14" s="15">
        <v>8.6999999999999993</v>
      </c>
      <c r="I14" s="15">
        <v>0</v>
      </c>
      <c r="J14" s="15">
        <v>0.12</v>
      </c>
      <c r="K14" s="15">
        <v>2.19</v>
      </c>
      <c r="L14" s="15">
        <v>0</v>
      </c>
      <c r="M14" s="15">
        <v>3</v>
      </c>
      <c r="N14" s="15">
        <v>4.8</v>
      </c>
      <c r="O14" s="10"/>
      <c r="P14" s="10"/>
    </row>
    <row r="15" spans="1:16" ht="22.5" customHeight="1" x14ac:dyDescent="0.25">
      <c r="A15" s="14">
        <v>847</v>
      </c>
      <c r="B15" s="21" t="s">
        <v>28</v>
      </c>
      <c r="C15" s="15">
        <v>100</v>
      </c>
      <c r="D15" s="15">
        <v>1.0900000000000001</v>
      </c>
      <c r="E15" s="15">
        <v>0.33</v>
      </c>
      <c r="F15" s="15">
        <v>22.84</v>
      </c>
      <c r="G15" s="15">
        <v>89</v>
      </c>
      <c r="H15" s="15">
        <v>0</v>
      </c>
      <c r="I15" s="15">
        <v>0.03</v>
      </c>
      <c r="J15" s="15">
        <v>8.6999999999999993</v>
      </c>
      <c r="K15" s="15">
        <v>5</v>
      </c>
      <c r="L15" s="15">
        <v>22</v>
      </c>
      <c r="M15" s="15">
        <v>27</v>
      </c>
      <c r="N15" s="15">
        <v>0.3</v>
      </c>
      <c r="O15" s="10"/>
      <c r="P15" s="10"/>
    </row>
    <row r="16" spans="1:16" ht="22.5" customHeight="1" x14ac:dyDescent="0.25">
      <c r="A16" s="14"/>
      <c r="B16" s="23" t="s">
        <v>7</v>
      </c>
      <c r="C16" s="9"/>
      <c r="D16" s="9">
        <f>SUM(D12:D15)</f>
        <v>13.41</v>
      </c>
      <c r="E16" s="9">
        <f>SUM(E12:E15)</f>
        <v>6.2299999999999995</v>
      </c>
      <c r="F16" s="9">
        <f>SUM(F12:F15)</f>
        <v>76.14</v>
      </c>
      <c r="G16" s="9">
        <f>SUM(G12:G15)</f>
        <v>442.05</v>
      </c>
      <c r="H16" s="9">
        <f t="shared" ref="H16:N16" si="2">SUM(H12:H15)</f>
        <v>8.8199999999999985</v>
      </c>
      <c r="I16" s="9">
        <f t="shared" si="2"/>
        <v>51.63</v>
      </c>
      <c r="J16" s="9">
        <f t="shared" si="2"/>
        <v>9.7299999999999986</v>
      </c>
      <c r="K16" s="9">
        <f t="shared" si="2"/>
        <v>170.87</v>
      </c>
      <c r="L16" s="9">
        <f t="shared" si="2"/>
        <v>196.63</v>
      </c>
      <c r="M16" s="9">
        <f t="shared" si="2"/>
        <v>74.180000000000007</v>
      </c>
      <c r="N16" s="9">
        <f t="shared" si="2"/>
        <v>6.46</v>
      </c>
    </row>
    <row r="17" spans="1:14" ht="22.5" customHeight="1" x14ac:dyDescent="0.25">
      <c r="A17" s="14"/>
      <c r="B17" s="23" t="s">
        <v>8</v>
      </c>
      <c r="C17" s="9"/>
      <c r="D17" s="9">
        <f t="shared" ref="D17:N17" si="3">D10+D16</f>
        <v>30.23</v>
      </c>
      <c r="E17" s="9">
        <f t="shared" si="3"/>
        <v>22.16</v>
      </c>
      <c r="F17" s="9">
        <f t="shared" si="3"/>
        <v>138.64999999999998</v>
      </c>
      <c r="G17" s="9">
        <f t="shared" si="3"/>
        <v>895.84999999999991</v>
      </c>
      <c r="H17" s="9">
        <f t="shared" si="3"/>
        <v>17.589999999999996</v>
      </c>
      <c r="I17" s="9">
        <f t="shared" si="3"/>
        <v>77.776300000000006</v>
      </c>
      <c r="J17" s="9">
        <f t="shared" si="3"/>
        <v>12.52</v>
      </c>
      <c r="K17" s="9">
        <f t="shared" si="3"/>
        <v>586.86</v>
      </c>
      <c r="L17" s="9">
        <f t="shared" si="3"/>
        <v>537.43000000000006</v>
      </c>
      <c r="M17" s="9">
        <f t="shared" si="3"/>
        <v>112.18</v>
      </c>
      <c r="N17" s="9">
        <f t="shared" si="3"/>
        <v>13.02</v>
      </c>
    </row>
  </sheetData>
  <mergeCells count="8">
    <mergeCell ref="A11:N11"/>
    <mergeCell ref="H1:J1"/>
    <mergeCell ref="K1:N1"/>
    <mergeCell ref="A3:N3"/>
    <mergeCell ref="A1:A2"/>
    <mergeCell ref="B1:B2"/>
    <mergeCell ref="D1:F1"/>
    <mergeCell ref="A4:N4"/>
  </mergeCells>
  <dataValidations count="1">
    <dataValidation type="list" allowBlank="1" showInputMessage="1" showErrorMessage="1" sqref="B12:B15 B5:B9" xr:uid="{00000000-0002-0000-0600-000000000000}">
      <formula1>Блюд</formula1>
    </dataValidation>
  </dataValidations>
  <pageMargins left="0.25" right="0.25" top="0.75" bottom="0.75" header="0.3" footer="0.3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1"/>
  <sheetViews>
    <sheetView zoomScaleNormal="100" workbookViewId="0">
      <selection activeCell="A8" sqref="A8"/>
    </sheetView>
  </sheetViews>
  <sheetFormatPr defaultRowHeight="15" x14ac:dyDescent="0.25"/>
  <cols>
    <col min="1" max="1" width="9.42578125" customWidth="1"/>
    <col min="2" max="2" width="26.7109375" style="24" customWidth="1"/>
    <col min="3" max="14" width="8.7109375" customWidth="1"/>
  </cols>
  <sheetData>
    <row r="1" spans="1:14" s="5" customFormat="1" ht="38.25" customHeight="1" x14ac:dyDescent="0.2">
      <c r="A1" s="29" t="s">
        <v>0</v>
      </c>
      <c r="B1" s="31" t="s">
        <v>12</v>
      </c>
      <c r="C1" s="7" t="s">
        <v>9</v>
      </c>
      <c r="D1" s="29" t="s">
        <v>10</v>
      </c>
      <c r="E1" s="29"/>
      <c r="F1" s="29"/>
      <c r="G1" s="7" t="s">
        <v>11</v>
      </c>
      <c r="H1" s="29" t="s">
        <v>50</v>
      </c>
      <c r="I1" s="29"/>
      <c r="J1" s="29"/>
      <c r="K1" s="29" t="s">
        <v>51</v>
      </c>
      <c r="L1" s="29"/>
      <c r="M1" s="29"/>
      <c r="N1" s="29"/>
    </row>
    <row r="2" spans="1:14" s="5" customFormat="1" ht="22.5" customHeight="1" x14ac:dyDescent="0.2">
      <c r="A2" s="29"/>
      <c r="B2" s="31"/>
      <c r="C2" s="6"/>
      <c r="D2" s="6" t="s">
        <v>3</v>
      </c>
      <c r="E2" s="6" t="s">
        <v>2</v>
      </c>
      <c r="F2" s="6" t="s">
        <v>1</v>
      </c>
      <c r="G2" s="6"/>
      <c r="H2" s="6" t="s">
        <v>52</v>
      </c>
      <c r="I2" s="6" t="s">
        <v>53</v>
      </c>
      <c r="J2" s="6" t="s">
        <v>54</v>
      </c>
      <c r="K2" s="6" t="s">
        <v>55</v>
      </c>
      <c r="L2" s="6" t="s">
        <v>56</v>
      </c>
      <c r="M2" s="6" t="s">
        <v>57</v>
      </c>
      <c r="N2" s="6" t="s">
        <v>58</v>
      </c>
    </row>
    <row r="3" spans="1:14" ht="22.5" customHeight="1" x14ac:dyDescent="0.25">
      <c r="A3" s="30" t="s">
        <v>43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ht="22.5" customHeight="1" x14ac:dyDescent="0.25">
      <c r="A4" s="32" t="s">
        <v>4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4"/>
    </row>
    <row r="5" spans="1:14" ht="22.5" customHeight="1" x14ac:dyDescent="0.25">
      <c r="A5" s="14">
        <v>943</v>
      </c>
      <c r="B5" s="21" t="s">
        <v>13</v>
      </c>
      <c r="C5" s="15">
        <v>200</v>
      </c>
      <c r="D5" s="15">
        <v>0.2</v>
      </c>
      <c r="E5" s="15">
        <v>0</v>
      </c>
      <c r="F5" s="15">
        <v>14</v>
      </c>
      <c r="G5" s="15">
        <v>28</v>
      </c>
      <c r="H5" s="15">
        <v>0</v>
      </c>
      <c r="I5" s="15">
        <v>0</v>
      </c>
      <c r="J5" s="15">
        <v>0</v>
      </c>
      <c r="K5" s="15">
        <v>6</v>
      </c>
      <c r="L5" s="15">
        <v>0</v>
      </c>
      <c r="M5" s="15">
        <v>0</v>
      </c>
      <c r="N5" s="15">
        <v>0.4</v>
      </c>
    </row>
    <row r="6" spans="1:14" ht="22.5" customHeight="1" x14ac:dyDescent="0.25">
      <c r="A6" s="14">
        <v>390</v>
      </c>
      <c r="B6" s="21" t="s">
        <v>37</v>
      </c>
      <c r="C6" s="15">
        <v>200</v>
      </c>
      <c r="D6" s="15">
        <v>6.24</v>
      </c>
      <c r="E6" s="15">
        <v>6.1</v>
      </c>
      <c r="F6" s="15">
        <v>19.7</v>
      </c>
      <c r="G6" s="15">
        <v>158.63999999999999</v>
      </c>
      <c r="H6" s="18">
        <v>0.08</v>
      </c>
      <c r="I6" s="18">
        <v>36.72</v>
      </c>
      <c r="J6" s="18">
        <v>1.0900000000000001</v>
      </c>
      <c r="K6" s="18">
        <v>192.17</v>
      </c>
      <c r="L6" s="18">
        <v>156.05000000000001</v>
      </c>
      <c r="M6" s="18">
        <v>23.52</v>
      </c>
      <c r="N6" s="18">
        <v>0.3</v>
      </c>
    </row>
    <row r="7" spans="1:14" ht="22.5" customHeight="1" x14ac:dyDescent="0.25">
      <c r="A7" s="14">
        <v>15</v>
      </c>
      <c r="B7" s="21" t="s">
        <v>20</v>
      </c>
      <c r="C7" s="15">
        <v>100</v>
      </c>
      <c r="D7" s="15">
        <v>0.98</v>
      </c>
      <c r="E7" s="15">
        <v>6.15</v>
      </c>
      <c r="F7" s="15">
        <v>3.73</v>
      </c>
      <c r="G7" s="15">
        <v>74.2</v>
      </c>
      <c r="H7" s="18">
        <v>0.05</v>
      </c>
      <c r="I7" s="18">
        <v>0</v>
      </c>
      <c r="J7" s="18">
        <v>16.760000000000002</v>
      </c>
      <c r="K7" s="18">
        <v>18.68</v>
      </c>
      <c r="L7" s="18">
        <v>34.61</v>
      </c>
      <c r="M7" s="18">
        <v>16.260000000000002</v>
      </c>
      <c r="N7" s="18">
        <v>0.74</v>
      </c>
    </row>
    <row r="8" spans="1:14" ht="22.5" customHeight="1" x14ac:dyDescent="0.25">
      <c r="A8" s="14">
        <v>42</v>
      </c>
      <c r="B8" s="21" t="s">
        <v>32</v>
      </c>
      <c r="C8" s="15">
        <v>10</v>
      </c>
      <c r="D8" s="15">
        <v>2.3199999999999998</v>
      </c>
      <c r="E8" s="15">
        <v>2.95</v>
      </c>
      <c r="F8" s="15">
        <v>0</v>
      </c>
      <c r="G8" s="15">
        <v>36.4</v>
      </c>
      <c r="H8" s="16">
        <v>0</v>
      </c>
      <c r="I8" s="16">
        <v>26</v>
      </c>
      <c r="J8" s="16">
        <v>7.0000000000000007E-2</v>
      </c>
      <c r="K8" s="16">
        <v>88</v>
      </c>
      <c r="L8" s="16">
        <v>50</v>
      </c>
      <c r="M8" s="16">
        <v>3.5</v>
      </c>
      <c r="N8" s="16">
        <v>0.1</v>
      </c>
    </row>
    <row r="9" spans="1:14" ht="22.5" customHeight="1" x14ac:dyDescent="0.25">
      <c r="A9" s="14"/>
      <c r="B9" s="21" t="s">
        <v>17</v>
      </c>
      <c r="C9" s="15">
        <v>43</v>
      </c>
      <c r="D9" s="15">
        <v>3.2</v>
      </c>
      <c r="E9" s="15">
        <v>5.0999999999999996</v>
      </c>
      <c r="F9" s="15">
        <v>21.8</v>
      </c>
      <c r="G9" s="15">
        <v>179.31</v>
      </c>
      <c r="H9" s="15">
        <v>3.44E-2</v>
      </c>
      <c r="I9" s="15">
        <v>0</v>
      </c>
      <c r="J9" s="15">
        <v>0</v>
      </c>
      <c r="K9" s="15">
        <v>8.6</v>
      </c>
      <c r="L9" s="15">
        <v>29.67</v>
      </c>
      <c r="M9" s="15">
        <v>5.59</v>
      </c>
      <c r="N9" s="15">
        <v>0</v>
      </c>
    </row>
    <row r="10" spans="1:14" ht="22.5" customHeight="1" x14ac:dyDescent="0.25">
      <c r="A10" s="14"/>
      <c r="B10" s="21" t="s">
        <v>15</v>
      </c>
      <c r="C10" s="15">
        <v>30</v>
      </c>
      <c r="D10" s="15">
        <v>1.98</v>
      </c>
      <c r="E10" s="15">
        <v>0.36</v>
      </c>
      <c r="F10" s="15">
        <v>10.02</v>
      </c>
      <c r="G10" s="15">
        <v>52.2</v>
      </c>
      <c r="H10" s="15">
        <v>8.6999999999999993</v>
      </c>
      <c r="I10" s="15">
        <v>0</v>
      </c>
      <c r="J10" s="15">
        <v>0.12</v>
      </c>
      <c r="K10" s="15">
        <v>2.19</v>
      </c>
      <c r="L10" s="15">
        <v>0</v>
      </c>
      <c r="M10" s="15">
        <v>3</v>
      </c>
      <c r="N10" s="15">
        <v>4.8</v>
      </c>
    </row>
    <row r="11" spans="1:14" ht="22.5" customHeight="1" x14ac:dyDescent="0.25">
      <c r="A11" s="9"/>
      <c r="B11" s="22" t="s">
        <v>7</v>
      </c>
      <c r="C11" s="17"/>
      <c r="D11" s="17">
        <f t="shared" ref="D11:G11" si="0">SUM(D5:D10)</f>
        <v>14.920000000000002</v>
      </c>
      <c r="E11" s="17">
        <f t="shared" si="0"/>
        <v>20.659999999999997</v>
      </c>
      <c r="F11" s="17">
        <f t="shared" si="0"/>
        <v>69.25</v>
      </c>
      <c r="G11" s="17">
        <f t="shared" si="0"/>
        <v>528.75</v>
      </c>
      <c r="H11" s="17">
        <f t="shared" ref="H11:N11" si="1">SUM(H5:H10)</f>
        <v>8.8643999999999998</v>
      </c>
      <c r="I11" s="17">
        <f t="shared" si="1"/>
        <v>62.72</v>
      </c>
      <c r="J11" s="17">
        <f t="shared" si="1"/>
        <v>18.040000000000003</v>
      </c>
      <c r="K11" s="17">
        <f t="shared" si="1"/>
        <v>315.64000000000004</v>
      </c>
      <c r="L11" s="17">
        <f t="shared" si="1"/>
        <v>270.33000000000004</v>
      </c>
      <c r="M11" s="17">
        <f t="shared" si="1"/>
        <v>51.870000000000005</v>
      </c>
      <c r="N11" s="17">
        <f t="shared" si="1"/>
        <v>6.34</v>
      </c>
    </row>
    <row r="12" spans="1:14" ht="22.5" customHeight="1" x14ac:dyDescent="0.25">
      <c r="A12" s="26" t="s">
        <v>6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8"/>
    </row>
    <row r="13" spans="1:14" ht="30" customHeight="1" x14ac:dyDescent="0.25">
      <c r="A13" s="14">
        <v>170</v>
      </c>
      <c r="B13" s="21" t="s">
        <v>73</v>
      </c>
      <c r="C13" s="15">
        <v>200</v>
      </c>
      <c r="D13" s="15">
        <v>1.45</v>
      </c>
      <c r="E13" s="15">
        <v>3.93</v>
      </c>
      <c r="F13" s="15">
        <v>100.2</v>
      </c>
      <c r="G13" s="15">
        <v>82</v>
      </c>
      <c r="H13" s="15">
        <v>0.04</v>
      </c>
      <c r="I13" s="15">
        <v>0</v>
      </c>
      <c r="J13" s="15">
        <v>8.23</v>
      </c>
      <c r="K13" s="15">
        <v>35.5</v>
      </c>
      <c r="L13" s="15">
        <v>42.58</v>
      </c>
      <c r="M13" s="15">
        <v>21</v>
      </c>
      <c r="N13" s="15">
        <v>0.95</v>
      </c>
    </row>
    <row r="14" spans="1:14" ht="30" customHeight="1" x14ac:dyDescent="0.25">
      <c r="A14" s="14">
        <v>679</v>
      </c>
      <c r="B14" s="21" t="s">
        <v>16</v>
      </c>
      <c r="C14" s="15">
        <v>150</v>
      </c>
      <c r="D14" s="15">
        <v>7.46</v>
      </c>
      <c r="E14" s="15">
        <v>5.61</v>
      </c>
      <c r="F14" s="15">
        <v>35.840000000000003</v>
      </c>
      <c r="G14" s="15">
        <v>230.45</v>
      </c>
      <c r="H14" s="15">
        <v>0.18</v>
      </c>
      <c r="I14" s="15">
        <v>0.02</v>
      </c>
      <c r="J14" s="15">
        <v>0</v>
      </c>
      <c r="K14" s="15">
        <v>12.98</v>
      </c>
      <c r="L14" s="15">
        <v>208.5</v>
      </c>
      <c r="M14" s="15">
        <v>67.5</v>
      </c>
      <c r="N14" s="15">
        <v>3.95</v>
      </c>
    </row>
    <row r="15" spans="1:14" ht="22.5" customHeight="1" x14ac:dyDescent="0.25">
      <c r="A15" s="14"/>
      <c r="B15" s="21" t="s">
        <v>15</v>
      </c>
      <c r="C15" s="15">
        <v>30</v>
      </c>
      <c r="D15" s="15">
        <v>1.98</v>
      </c>
      <c r="E15" s="15">
        <v>0.36</v>
      </c>
      <c r="F15" s="15">
        <v>10.02</v>
      </c>
      <c r="G15" s="15">
        <v>52.2</v>
      </c>
      <c r="H15" s="15">
        <v>8.6999999999999993</v>
      </c>
      <c r="I15" s="15">
        <v>0</v>
      </c>
      <c r="J15" s="15">
        <v>0.12</v>
      </c>
      <c r="K15" s="15">
        <v>2.19</v>
      </c>
      <c r="L15" s="15">
        <v>0</v>
      </c>
      <c r="M15" s="15">
        <v>3</v>
      </c>
      <c r="N15" s="15">
        <v>4.8</v>
      </c>
    </row>
    <row r="16" spans="1:14" ht="22.5" customHeight="1" x14ac:dyDescent="0.25">
      <c r="A16" s="14"/>
      <c r="B16" s="21" t="s">
        <v>18</v>
      </c>
      <c r="C16" s="15">
        <v>115</v>
      </c>
      <c r="D16" s="15">
        <v>8.43</v>
      </c>
      <c r="E16" s="15">
        <v>3.45</v>
      </c>
      <c r="F16" s="15">
        <v>14.13</v>
      </c>
      <c r="G16" s="15">
        <v>122</v>
      </c>
      <c r="H16" s="15">
        <v>0.1</v>
      </c>
      <c r="I16" s="15">
        <v>0.52900000000000003</v>
      </c>
      <c r="J16" s="15">
        <v>0</v>
      </c>
      <c r="K16" s="15">
        <v>129.9</v>
      </c>
      <c r="L16" s="15">
        <v>125.4</v>
      </c>
      <c r="M16" s="15">
        <v>11.5</v>
      </c>
      <c r="N16" s="15">
        <v>115</v>
      </c>
    </row>
    <row r="17" spans="1:14" ht="22.5" customHeight="1" x14ac:dyDescent="0.25">
      <c r="A17" s="14"/>
      <c r="B17" s="23" t="s">
        <v>7</v>
      </c>
      <c r="C17" s="9"/>
      <c r="D17" s="9">
        <f>SUM(D13:D16)</f>
        <v>19.32</v>
      </c>
      <c r="E17" s="9">
        <f>SUM(E13:E16)</f>
        <v>13.350000000000001</v>
      </c>
      <c r="F17" s="9">
        <f>SUM(F13:F16)</f>
        <v>160.19000000000003</v>
      </c>
      <c r="G17" s="9">
        <f>SUM(G13:G16)</f>
        <v>486.65</v>
      </c>
      <c r="H17" s="9">
        <f t="shared" ref="H17:N17" si="2">SUM(H13:H16)</f>
        <v>9.02</v>
      </c>
      <c r="I17" s="9">
        <f t="shared" si="2"/>
        <v>0.54900000000000004</v>
      </c>
      <c r="J17" s="9">
        <f t="shared" si="2"/>
        <v>8.35</v>
      </c>
      <c r="K17" s="9">
        <f t="shared" si="2"/>
        <v>180.57</v>
      </c>
      <c r="L17" s="9">
        <f t="shared" si="2"/>
        <v>376.48</v>
      </c>
      <c r="M17" s="9">
        <f t="shared" si="2"/>
        <v>103</v>
      </c>
      <c r="N17" s="9">
        <f t="shared" si="2"/>
        <v>124.7</v>
      </c>
    </row>
    <row r="18" spans="1:14" ht="22.5" customHeight="1" x14ac:dyDescent="0.25">
      <c r="A18" s="14"/>
      <c r="B18" s="23" t="s">
        <v>8</v>
      </c>
      <c r="C18" s="9"/>
      <c r="D18" s="9">
        <f t="shared" ref="D18:N18" si="3">D11+D17</f>
        <v>34.24</v>
      </c>
      <c r="E18" s="9">
        <f t="shared" si="3"/>
        <v>34.01</v>
      </c>
      <c r="F18" s="9">
        <f t="shared" si="3"/>
        <v>229.44000000000003</v>
      </c>
      <c r="G18" s="9">
        <f t="shared" si="3"/>
        <v>1015.4</v>
      </c>
      <c r="H18" s="9">
        <f t="shared" si="3"/>
        <v>17.884399999999999</v>
      </c>
      <c r="I18" s="9">
        <f t="shared" si="3"/>
        <v>63.268999999999998</v>
      </c>
      <c r="J18" s="9">
        <f t="shared" si="3"/>
        <v>26.39</v>
      </c>
      <c r="K18" s="9">
        <f t="shared" si="3"/>
        <v>496.21000000000004</v>
      </c>
      <c r="L18" s="9">
        <f t="shared" si="3"/>
        <v>646.81000000000006</v>
      </c>
      <c r="M18" s="9">
        <f t="shared" si="3"/>
        <v>154.87</v>
      </c>
      <c r="N18" s="9">
        <f t="shared" si="3"/>
        <v>131.04</v>
      </c>
    </row>
    <row r="21" spans="1:14" x14ac:dyDescent="0.25">
      <c r="E21" s="1"/>
    </row>
  </sheetData>
  <mergeCells count="8">
    <mergeCell ref="A12:N12"/>
    <mergeCell ref="A4:N4"/>
    <mergeCell ref="H1:J1"/>
    <mergeCell ref="K1:N1"/>
    <mergeCell ref="A3:N3"/>
    <mergeCell ref="A1:A2"/>
    <mergeCell ref="B1:B2"/>
    <mergeCell ref="D1:F1"/>
  </mergeCells>
  <dataValidations count="1">
    <dataValidation type="list" allowBlank="1" showInputMessage="1" showErrorMessage="1" sqref="B13:B16 B5:B10" xr:uid="{00000000-0002-0000-0700-000000000000}">
      <formula1>Блюд</formula1>
    </dataValidation>
  </dataValidations>
  <pageMargins left="0.25" right="0.25" top="0.75" bottom="0.75" header="0.3" footer="0.3"/>
  <pageSetup paperSize="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6"/>
  <sheetViews>
    <sheetView workbookViewId="0">
      <selection activeCell="A11" sqref="A11:XFD11"/>
    </sheetView>
  </sheetViews>
  <sheetFormatPr defaultRowHeight="15" x14ac:dyDescent="0.25"/>
  <cols>
    <col min="1" max="1" width="9.42578125" customWidth="1"/>
    <col min="2" max="2" width="26.7109375" style="24" customWidth="1"/>
    <col min="3" max="14" width="8.7109375" customWidth="1"/>
  </cols>
  <sheetData>
    <row r="1" spans="1:14" s="12" customFormat="1" ht="38.25" customHeight="1" x14ac:dyDescent="0.25">
      <c r="A1" s="38" t="s">
        <v>0</v>
      </c>
      <c r="B1" s="40" t="s">
        <v>12</v>
      </c>
      <c r="C1" s="7" t="s">
        <v>9</v>
      </c>
      <c r="D1" s="29" t="s">
        <v>10</v>
      </c>
      <c r="E1" s="29"/>
      <c r="F1" s="29"/>
      <c r="G1" s="7" t="s">
        <v>11</v>
      </c>
      <c r="H1" s="29" t="s">
        <v>50</v>
      </c>
      <c r="I1" s="29"/>
      <c r="J1" s="29"/>
      <c r="K1" s="29" t="s">
        <v>51</v>
      </c>
      <c r="L1" s="29"/>
      <c r="M1" s="29"/>
      <c r="N1" s="29"/>
    </row>
    <row r="2" spans="1:14" s="12" customFormat="1" ht="22.5" customHeight="1" x14ac:dyDescent="0.25">
      <c r="A2" s="39"/>
      <c r="B2" s="41"/>
      <c r="C2" s="6"/>
      <c r="D2" s="6" t="s">
        <v>3</v>
      </c>
      <c r="E2" s="6" t="s">
        <v>2</v>
      </c>
      <c r="F2" s="6" t="s">
        <v>1</v>
      </c>
      <c r="G2" s="6"/>
      <c r="H2" s="6" t="s">
        <v>52</v>
      </c>
      <c r="I2" s="6" t="s">
        <v>53</v>
      </c>
      <c r="J2" s="6" t="s">
        <v>54</v>
      </c>
      <c r="K2" s="6" t="s">
        <v>55</v>
      </c>
      <c r="L2" s="6" t="s">
        <v>56</v>
      </c>
      <c r="M2" s="6" t="s">
        <v>57</v>
      </c>
      <c r="N2" s="6" t="s">
        <v>58</v>
      </c>
    </row>
    <row r="3" spans="1:14" s="13" customFormat="1" ht="22.5" customHeight="1" x14ac:dyDescent="0.25">
      <c r="A3" s="30" t="s">
        <v>42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s="13" customFormat="1" ht="22.5" customHeight="1" x14ac:dyDescent="0.25">
      <c r="A4" s="32" t="s">
        <v>4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4"/>
    </row>
    <row r="5" spans="1:14" s="13" customFormat="1" ht="22.5" customHeight="1" x14ac:dyDescent="0.25">
      <c r="A5" s="14">
        <v>959</v>
      </c>
      <c r="B5" s="21" t="s">
        <v>19</v>
      </c>
      <c r="C5" s="15">
        <v>200</v>
      </c>
      <c r="D5" s="15">
        <v>3.52</v>
      </c>
      <c r="E5" s="15">
        <v>3.72</v>
      </c>
      <c r="F5" s="15">
        <v>25.49</v>
      </c>
      <c r="G5" s="15">
        <v>145.19999999999999</v>
      </c>
      <c r="H5" s="15">
        <v>0.04</v>
      </c>
      <c r="I5" s="15">
        <v>0.01</v>
      </c>
      <c r="J5" s="15">
        <v>1.3</v>
      </c>
      <c r="K5" s="15">
        <v>122</v>
      </c>
      <c r="L5" s="15">
        <v>90</v>
      </c>
      <c r="M5" s="15">
        <v>14</v>
      </c>
      <c r="N5" s="15">
        <v>0.56000000000000005</v>
      </c>
    </row>
    <row r="6" spans="1:14" s="13" customFormat="1" ht="22.5" customHeight="1" x14ac:dyDescent="0.25">
      <c r="A6" s="14">
        <v>424</v>
      </c>
      <c r="B6" s="21" t="s">
        <v>23</v>
      </c>
      <c r="C6" s="15" t="s">
        <v>30</v>
      </c>
      <c r="D6" s="15">
        <v>5.0999999999999996</v>
      </c>
      <c r="E6" s="15">
        <v>4.5999999999999996</v>
      </c>
      <c r="F6" s="15">
        <v>0.3</v>
      </c>
      <c r="G6" s="15">
        <v>63</v>
      </c>
      <c r="H6" s="18">
        <v>0.03</v>
      </c>
      <c r="I6" s="18">
        <v>0.1</v>
      </c>
      <c r="J6" s="18">
        <v>0</v>
      </c>
      <c r="K6" s="18">
        <v>22</v>
      </c>
      <c r="L6" s="18">
        <v>76.8</v>
      </c>
      <c r="M6" s="18">
        <v>4.8</v>
      </c>
      <c r="N6" s="18">
        <v>1</v>
      </c>
    </row>
    <row r="7" spans="1:14" s="13" customFormat="1" ht="22.5" customHeight="1" x14ac:dyDescent="0.25">
      <c r="A7" s="14">
        <v>42</v>
      </c>
      <c r="B7" s="21" t="s">
        <v>32</v>
      </c>
      <c r="C7" s="15">
        <v>10</v>
      </c>
      <c r="D7" s="15">
        <v>2.3199999999999998</v>
      </c>
      <c r="E7" s="15">
        <v>2.95</v>
      </c>
      <c r="F7" s="15">
        <v>0</v>
      </c>
      <c r="G7" s="15">
        <v>36.4</v>
      </c>
      <c r="H7" s="16">
        <v>0</v>
      </c>
      <c r="I7" s="16">
        <v>26</v>
      </c>
      <c r="J7" s="16">
        <v>7.0000000000000007E-2</v>
      </c>
      <c r="K7" s="16">
        <v>88</v>
      </c>
      <c r="L7" s="16">
        <v>50</v>
      </c>
      <c r="M7" s="16">
        <v>3.5</v>
      </c>
      <c r="N7" s="16">
        <v>0.1</v>
      </c>
    </row>
    <row r="8" spans="1:14" s="13" customFormat="1" ht="22.5" customHeight="1" x14ac:dyDescent="0.25">
      <c r="A8" s="14"/>
      <c r="B8" s="21" t="s">
        <v>15</v>
      </c>
      <c r="C8" s="15">
        <v>30</v>
      </c>
      <c r="D8" s="15">
        <v>1.98</v>
      </c>
      <c r="E8" s="15">
        <v>0.36</v>
      </c>
      <c r="F8" s="15">
        <v>10.02</v>
      </c>
      <c r="G8" s="15">
        <v>52.2</v>
      </c>
      <c r="H8" s="15">
        <v>8.6999999999999993</v>
      </c>
      <c r="I8" s="15">
        <v>0</v>
      </c>
      <c r="J8" s="15">
        <v>0.12</v>
      </c>
      <c r="K8" s="15">
        <v>2.19</v>
      </c>
      <c r="L8" s="15">
        <v>0</v>
      </c>
      <c r="M8" s="15">
        <v>3</v>
      </c>
      <c r="N8" s="15">
        <v>4.8</v>
      </c>
    </row>
    <row r="9" spans="1:14" s="13" customFormat="1" ht="22.5" customHeight="1" x14ac:dyDescent="0.25">
      <c r="A9" s="9"/>
      <c r="B9" s="22" t="s">
        <v>7</v>
      </c>
      <c r="C9" s="17"/>
      <c r="D9" s="17">
        <f t="shared" ref="D9:G9" si="0">SUM(D5:D8)</f>
        <v>12.92</v>
      </c>
      <c r="E9" s="17">
        <f t="shared" si="0"/>
        <v>11.629999999999999</v>
      </c>
      <c r="F9" s="17">
        <f t="shared" si="0"/>
        <v>35.81</v>
      </c>
      <c r="G9" s="17">
        <f t="shared" si="0"/>
        <v>296.8</v>
      </c>
      <c r="H9" s="17">
        <f t="shared" ref="H9:N9" si="1">SUM(H5:H8)</f>
        <v>8.77</v>
      </c>
      <c r="I9" s="17">
        <f t="shared" si="1"/>
        <v>26.11</v>
      </c>
      <c r="J9" s="17">
        <f t="shared" si="1"/>
        <v>1.4900000000000002</v>
      </c>
      <c r="K9" s="17">
        <f t="shared" si="1"/>
        <v>234.19</v>
      </c>
      <c r="L9" s="17">
        <f t="shared" si="1"/>
        <v>216.8</v>
      </c>
      <c r="M9" s="17">
        <f t="shared" si="1"/>
        <v>25.3</v>
      </c>
      <c r="N9" s="17">
        <f t="shared" si="1"/>
        <v>6.46</v>
      </c>
    </row>
    <row r="10" spans="1:14" s="13" customFormat="1" ht="22.5" customHeight="1" x14ac:dyDescent="0.25">
      <c r="A10" s="26" t="s">
        <v>6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8"/>
    </row>
    <row r="11" spans="1:14" s="13" customFormat="1" ht="30" customHeight="1" x14ac:dyDescent="0.25">
      <c r="A11" s="14">
        <v>208</v>
      </c>
      <c r="B11" s="21" t="s">
        <v>31</v>
      </c>
      <c r="C11" s="15">
        <v>200</v>
      </c>
      <c r="D11" s="15">
        <v>2.15</v>
      </c>
      <c r="E11" s="15">
        <v>2.27</v>
      </c>
      <c r="F11" s="15">
        <v>13.71</v>
      </c>
      <c r="G11" s="15">
        <v>83.8</v>
      </c>
      <c r="H11" s="15">
        <v>0.09</v>
      </c>
      <c r="I11" s="15">
        <v>0</v>
      </c>
      <c r="J11" s="15">
        <v>6.6</v>
      </c>
      <c r="K11" s="15">
        <v>19.68</v>
      </c>
      <c r="L11" s="15">
        <v>53.32</v>
      </c>
      <c r="M11" s="15">
        <v>21.6</v>
      </c>
      <c r="N11" s="15">
        <v>0.87</v>
      </c>
    </row>
    <row r="12" spans="1:14" s="13" customFormat="1" ht="30" customHeight="1" x14ac:dyDescent="0.25">
      <c r="A12" s="14">
        <v>167</v>
      </c>
      <c r="B12" s="21" t="s">
        <v>38</v>
      </c>
      <c r="C12" s="15">
        <v>200</v>
      </c>
      <c r="D12" s="15">
        <v>7.43</v>
      </c>
      <c r="E12" s="15">
        <v>12.57</v>
      </c>
      <c r="F12" s="15">
        <v>57.59</v>
      </c>
      <c r="G12" s="15">
        <v>373.32</v>
      </c>
      <c r="H12" s="15">
        <v>0.19</v>
      </c>
      <c r="I12" s="15">
        <v>0</v>
      </c>
      <c r="J12" s="15">
        <v>1.67</v>
      </c>
      <c r="K12" s="15">
        <v>46.98</v>
      </c>
      <c r="L12" s="15">
        <v>0</v>
      </c>
      <c r="M12" s="15">
        <v>0</v>
      </c>
      <c r="N12" s="15">
        <v>2.83</v>
      </c>
    </row>
    <row r="13" spans="1:14" s="13" customFormat="1" ht="22.5" customHeight="1" x14ac:dyDescent="0.25">
      <c r="A13" s="14"/>
      <c r="B13" s="21" t="s">
        <v>15</v>
      </c>
      <c r="C13" s="15">
        <v>30</v>
      </c>
      <c r="D13" s="15">
        <v>1.98</v>
      </c>
      <c r="E13" s="15">
        <v>0.36</v>
      </c>
      <c r="F13" s="15">
        <v>10.02</v>
      </c>
      <c r="G13" s="15">
        <v>52.2</v>
      </c>
      <c r="H13" s="15">
        <v>8.6999999999999993</v>
      </c>
      <c r="I13" s="15">
        <v>0</v>
      </c>
      <c r="J13" s="15">
        <v>0.12</v>
      </c>
      <c r="K13" s="15">
        <v>2.19</v>
      </c>
      <c r="L13" s="15">
        <v>0</v>
      </c>
      <c r="M13" s="15">
        <v>3</v>
      </c>
      <c r="N13" s="15">
        <v>4.8</v>
      </c>
    </row>
    <row r="14" spans="1:14" s="13" customFormat="1" ht="22.5" customHeight="1" x14ac:dyDescent="0.25">
      <c r="A14" s="14">
        <v>847</v>
      </c>
      <c r="B14" s="21" t="s">
        <v>26</v>
      </c>
      <c r="C14" s="15">
        <v>100</v>
      </c>
      <c r="D14" s="15">
        <v>0.4</v>
      </c>
      <c r="E14" s="15">
        <v>0.3</v>
      </c>
      <c r="F14" s="15">
        <v>10.3</v>
      </c>
      <c r="G14" s="15">
        <v>47</v>
      </c>
      <c r="H14" s="15">
        <v>0.02</v>
      </c>
      <c r="I14" s="15">
        <v>0</v>
      </c>
      <c r="J14" s="15">
        <v>5</v>
      </c>
      <c r="K14" s="15">
        <v>9</v>
      </c>
      <c r="L14" s="15">
        <v>12.6</v>
      </c>
      <c r="M14" s="15">
        <v>6.3</v>
      </c>
      <c r="N14" s="15">
        <v>9</v>
      </c>
    </row>
    <row r="15" spans="1:14" s="13" customFormat="1" ht="22.5" customHeight="1" x14ac:dyDescent="0.25">
      <c r="A15" s="14"/>
      <c r="B15" s="23" t="s">
        <v>7</v>
      </c>
      <c r="C15" s="9"/>
      <c r="D15" s="9">
        <f>SUM(D11:D14)</f>
        <v>11.96</v>
      </c>
      <c r="E15" s="9">
        <f>SUM(E11:E14)</f>
        <v>15.5</v>
      </c>
      <c r="F15" s="9">
        <f>SUM(F11:F14)</f>
        <v>91.62</v>
      </c>
      <c r="G15" s="9">
        <f>SUM(G11:G14)</f>
        <v>556.31999999999994</v>
      </c>
      <c r="H15" s="9">
        <f t="shared" ref="H15:N15" si="2">SUM(H11:H14)</f>
        <v>8.9999999999999982</v>
      </c>
      <c r="I15" s="9">
        <f t="shared" si="2"/>
        <v>0</v>
      </c>
      <c r="J15" s="9">
        <f t="shared" si="2"/>
        <v>13.389999999999999</v>
      </c>
      <c r="K15" s="9">
        <f t="shared" si="2"/>
        <v>77.849999999999994</v>
      </c>
      <c r="L15" s="9">
        <f t="shared" si="2"/>
        <v>65.92</v>
      </c>
      <c r="M15" s="9">
        <f t="shared" si="2"/>
        <v>30.900000000000002</v>
      </c>
      <c r="N15" s="9">
        <f t="shared" si="2"/>
        <v>17.5</v>
      </c>
    </row>
    <row r="16" spans="1:14" s="13" customFormat="1" ht="22.5" customHeight="1" x14ac:dyDescent="0.25">
      <c r="A16" s="14"/>
      <c r="B16" s="23" t="s">
        <v>8</v>
      </c>
      <c r="C16" s="9"/>
      <c r="D16" s="9">
        <f>D9+D15</f>
        <v>24.880000000000003</v>
      </c>
      <c r="E16" s="9">
        <f>E9+E15</f>
        <v>27.13</v>
      </c>
      <c r="F16" s="9">
        <f>F9+F15</f>
        <v>127.43</v>
      </c>
      <c r="G16" s="9">
        <f>G9+G15</f>
        <v>853.11999999999989</v>
      </c>
      <c r="H16" s="9">
        <f t="shared" ref="H16:N16" si="3">H9+H15</f>
        <v>17.769999999999996</v>
      </c>
      <c r="I16" s="9">
        <f t="shared" si="3"/>
        <v>26.11</v>
      </c>
      <c r="J16" s="9">
        <f t="shared" si="3"/>
        <v>14.879999999999999</v>
      </c>
      <c r="K16" s="9">
        <f t="shared" si="3"/>
        <v>312.03999999999996</v>
      </c>
      <c r="L16" s="9">
        <f t="shared" si="3"/>
        <v>282.72000000000003</v>
      </c>
      <c r="M16" s="9">
        <f t="shared" si="3"/>
        <v>56.2</v>
      </c>
      <c r="N16" s="9">
        <f t="shared" si="3"/>
        <v>23.96</v>
      </c>
    </row>
  </sheetData>
  <mergeCells count="8">
    <mergeCell ref="A10:N10"/>
    <mergeCell ref="A4:N4"/>
    <mergeCell ref="H1:J1"/>
    <mergeCell ref="K1:N1"/>
    <mergeCell ref="A3:N3"/>
    <mergeCell ref="A1:A2"/>
    <mergeCell ref="B1:B2"/>
    <mergeCell ref="D1:F1"/>
  </mergeCells>
  <dataValidations count="1">
    <dataValidation type="list" allowBlank="1" showInputMessage="1" showErrorMessage="1" sqref="B11:B14 B5:B8" xr:uid="{00000000-0002-0000-0800-000000000000}">
      <formula1>Блюд</formula1>
    </dataValidation>
  </dataValidation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</vt:i4>
      </vt:variant>
    </vt:vector>
  </HeadingPairs>
  <TitlesOfParts>
    <vt:vector size="12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 </vt:lpstr>
      <vt:lpstr>9 день</vt:lpstr>
      <vt:lpstr>10 день</vt:lpstr>
      <vt:lpstr>список </vt:lpstr>
      <vt:lpstr>Блюд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Мурад Магомедов</dc:creator>
  <cp:lastModifiedBy>Мурад Магомедов</cp:lastModifiedBy>
  <cp:lastPrinted>2020-11-22T18:28:47Z</cp:lastPrinted>
  <dcterms:created xsi:type="dcterms:W3CDTF">2020-11-20T12:21:25Z</dcterms:created>
  <dcterms:modified xsi:type="dcterms:W3CDTF">2020-12-23T16:36:35Z</dcterms:modified>
</cp:coreProperties>
</file>